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Foglio1" sheetId="1" r:id="rId1"/>
  </sheets>
  <definedNames>
    <definedName name="_xlnm._FilterDatabase" localSheetId="0" hidden="1">Foglio1!$A$3:$R$3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Foglio1!$3:$3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8" i="1" l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279" i="1" l="1"/>
  <c r="M279" i="1" l="1"/>
</calcChain>
</file>

<file path=xl/sharedStrings.xml><?xml version="1.0" encoding="utf-8"?>
<sst xmlns="http://schemas.openxmlformats.org/spreadsheetml/2006/main" count="3869" uniqueCount="560">
  <si>
    <t>SIZE</t>
  </si>
  <si>
    <t>QTY</t>
  </si>
  <si>
    <t>RETAIL PRICE</t>
  </si>
  <si>
    <t>RETAIL AMOUNT</t>
  </si>
  <si>
    <t>015881920509</t>
  </si>
  <si>
    <t>015881920609</t>
  </si>
  <si>
    <t>015881921109</t>
  </si>
  <si>
    <t>013912681509</t>
  </si>
  <si>
    <t>016171750528</t>
  </si>
  <si>
    <t>016171750628</t>
  </si>
  <si>
    <t>016171750728</t>
  </si>
  <si>
    <t>016171750828</t>
  </si>
  <si>
    <t>016171750928</t>
  </si>
  <si>
    <t>016171751028</t>
  </si>
  <si>
    <t>016171751128</t>
  </si>
  <si>
    <t>016171751228</t>
  </si>
  <si>
    <t>016171751328</t>
  </si>
  <si>
    <t>016171751428</t>
  </si>
  <si>
    <t>016171751728</t>
  </si>
  <si>
    <t>016171751928</t>
  </si>
  <si>
    <t>016315930728</t>
  </si>
  <si>
    <t>016315930928</t>
  </si>
  <si>
    <t>016315931128</t>
  </si>
  <si>
    <t>007471440128</t>
  </si>
  <si>
    <t>007471440228</t>
  </si>
  <si>
    <t>007471440328</t>
  </si>
  <si>
    <t>007471440428</t>
  </si>
  <si>
    <t>013530580228</t>
  </si>
  <si>
    <t>013687420228</t>
  </si>
  <si>
    <t>013687420328</t>
  </si>
  <si>
    <t>013530610328</t>
  </si>
  <si>
    <t>013530610528</t>
  </si>
  <si>
    <t>013530610628</t>
  </si>
  <si>
    <t>010407900328</t>
  </si>
  <si>
    <t>010407900428</t>
  </si>
  <si>
    <t>013530620328</t>
  </si>
  <si>
    <t>013530620428</t>
  </si>
  <si>
    <t>013530620528</t>
  </si>
  <si>
    <t>013530620628</t>
  </si>
  <si>
    <t>013796650328</t>
  </si>
  <si>
    <t>013796650828</t>
  </si>
  <si>
    <t>011224080109</t>
  </si>
  <si>
    <t>011224080328</t>
  </si>
  <si>
    <t>011224080209</t>
  </si>
  <si>
    <t>011224080309</t>
  </si>
  <si>
    <t>011224080409</t>
  </si>
  <si>
    <t>013620120328</t>
  </si>
  <si>
    <t>013620120428</t>
  </si>
  <si>
    <t>013620120528</t>
  </si>
  <si>
    <t>013620120728</t>
  </si>
  <si>
    <t>013620120928</t>
  </si>
  <si>
    <t>013620121528</t>
  </si>
  <si>
    <t>013978470528</t>
  </si>
  <si>
    <t>013978471128</t>
  </si>
  <si>
    <t>014959500228</t>
  </si>
  <si>
    <t>014959500328</t>
  </si>
  <si>
    <t>014959500428</t>
  </si>
  <si>
    <t>015938480328</t>
  </si>
  <si>
    <t>007124810109</t>
  </si>
  <si>
    <t>007124810309</t>
  </si>
  <si>
    <t>007124811009</t>
  </si>
  <si>
    <t>007124811309</t>
  </si>
  <si>
    <t>007124811409</t>
  </si>
  <si>
    <t>007124811509</t>
  </si>
  <si>
    <t>013791820428</t>
  </si>
  <si>
    <t>013791820628</t>
  </si>
  <si>
    <t>013791820728</t>
  </si>
  <si>
    <t>006350950528</t>
  </si>
  <si>
    <t>006350950628</t>
  </si>
  <si>
    <t>006350950728</t>
  </si>
  <si>
    <t>006350950828</t>
  </si>
  <si>
    <t>006350950928</t>
  </si>
  <si>
    <t>006350951228</t>
  </si>
  <si>
    <t>006350951528</t>
  </si>
  <si>
    <t>010692080428</t>
  </si>
  <si>
    <t>010685090609</t>
  </si>
  <si>
    <t>010692081428</t>
  </si>
  <si>
    <t>014636860328</t>
  </si>
  <si>
    <t>014636860428</t>
  </si>
  <si>
    <t>014636860528</t>
  </si>
  <si>
    <t>014636860628</t>
  </si>
  <si>
    <t>014636860728</t>
  </si>
  <si>
    <t>013464740328</t>
  </si>
  <si>
    <t>013464740428</t>
  </si>
  <si>
    <t>013464740528</t>
  </si>
  <si>
    <t>013465781428</t>
  </si>
  <si>
    <t>013465781528</t>
  </si>
  <si>
    <t>013077970328</t>
  </si>
  <si>
    <t>013077970428</t>
  </si>
  <si>
    <t>013077970528</t>
  </si>
  <si>
    <t>013077970628</t>
  </si>
  <si>
    <t>013571570328</t>
  </si>
  <si>
    <t>013571570428</t>
  </si>
  <si>
    <t>013571570528</t>
  </si>
  <si>
    <t>013571570628</t>
  </si>
  <si>
    <t>013571570828</t>
  </si>
  <si>
    <t>013571570928</t>
  </si>
  <si>
    <t>013571571428</t>
  </si>
  <si>
    <t>015449640609</t>
  </si>
  <si>
    <t>009533970209</t>
  </si>
  <si>
    <t>009533970298</t>
  </si>
  <si>
    <t>014421870198</t>
  </si>
  <si>
    <t>014421870298</t>
  </si>
  <si>
    <t>014421870398</t>
  </si>
  <si>
    <t>014421870498</t>
  </si>
  <si>
    <t>014421870598</t>
  </si>
  <si>
    <t>014421870698</t>
  </si>
  <si>
    <t>014421880298</t>
  </si>
  <si>
    <t>014421881298</t>
  </si>
  <si>
    <t>014272940109</t>
  </si>
  <si>
    <t>014272940209</t>
  </si>
  <si>
    <t>015082590109</t>
  </si>
  <si>
    <t>015082610409</t>
  </si>
  <si>
    <t>015082610509</t>
  </si>
  <si>
    <t>015082640298</t>
  </si>
  <si>
    <t>015082640398</t>
  </si>
  <si>
    <t>015082640409</t>
  </si>
  <si>
    <t>015082640498</t>
  </si>
  <si>
    <t>015082640509</t>
  </si>
  <si>
    <t>015082640598</t>
  </si>
  <si>
    <t>015082640698</t>
  </si>
  <si>
    <t>015082640798</t>
  </si>
  <si>
    <t>015082640898</t>
  </si>
  <si>
    <t>015082640909</t>
  </si>
  <si>
    <t>015082670109</t>
  </si>
  <si>
    <t>015082670209</t>
  </si>
  <si>
    <t>015082670298</t>
  </si>
  <si>
    <t>015309570328</t>
  </si>
  <si>
    <t>015309570428</t>
  </si>
  <si>
    <t>015309570528</t>
  </si>
  <si>
    <t>015309570628</t>
  </si>
  <si>
    <t>015309571028</t>
  </si>
  <si>
    <t>015309620428</t>
  </si>
  <si>
    <t>015328000328</t>
  </si>
  <si>
    <t>015328000428</t>
  </si>
  <si>
    <t>015328000628</t>
  </si>
  <si>
    <t>015328000728</t>
  </si>
  <si>
    <t>015328010528</t>
  </si>
  <si>
    <t>015328010728</t>
  </si>
  <si>
    <t>015328020628</t>
  </si>
  <si>
    <t>015271210328</t>
  </si>
  <si>
    <t>015271210428</t>
  </si>
  <si>
    <t>015271210528</t>
  </si>
  <si>
    <t>015271210828</t>
  </si>
  <si>
    <t>015103920109</t>
  </si>
  <si>
    <t>015103920209</t>
  </si>
  <si>
    <t>015103920309</t>
  </si>
  <si>
    <t>015103920409</t>
  </si>
  <si>
    <t>015103920509</t>
  </si>
  <si>
    <t>015103920609</t>
  </si>
  <si>
    <t>015123210209</t>
  </si>
  <si>
    <t>015123210609</t>
  </si>
  <si>
    <t>015123210809</t>
  </si>
  <si>
    <t>015123210909</t>
  </si>
  <si>
    <t>015123211009</t>
  </si>
  <si>
    <t>015285240109</t>
  </si>
  <si>
    <t>015285240209</t>
  </si>
  <si>
    <t>015285240309</t>
  </si>
  <si>
    <t>015285240509</t>
  </si>
  <si>
    <t>015285240609</t>
  </si>
  <si>
    <t>015285240709</t>
  </si>
  <si>
    <t>015548830334</t>
  </si>
  <si>
    <t>015981640328</t>
  </si>
  <si>
    <t>015981640428</t>
  </si>
  <si>
    <t>015981660328</t>
  </si>
  <si>
    <t>015981660428</t>
  </si>
  <si>
    <t>014271100109</t>
  </si>
  <si>
    <t>014271100209</t>
  </si>
  <si>
    <t>016093500328</t>
  </si>
  <si>
    <t>016093500428</t>
  </si>
  <si>
    <t>016093500528</t>
  </si>
  <si>
    <t>016093500628</t>
  </si>
  <si>
    <t>016093500728</t>
  </si>
  <si>
    <t>016093500828</t>
  </si>
  <si>
    <t>016093500928</t>
  </si>
  <si>
    <t>015861890428</t>
  </si>
  <si>
    <t>015861900434</t>
  </si>
  <si>
    <t>015861900634</t>
  </si>
  <si>
    <t>015861910328</t>
  </si>
  <si>
    <t>015861920628</t>
  </si>
  <si>
    <t>015861940428</t>
  </si>
  <si>
    <t>015567720328</t>
  </si>
  <si>
    <t>015567720428</t>
  </si>
  <si>
    <t>015567740328</t>
  </si>
  <si>
    <t>015567740428</t>
  </si>
  <si>
    <t>015858440528</t>
  </si>
  <si>
    <t>014541110109</t>
  </si>
  <si>
    <t>014541110209</t>
  </si>
  <si>
    <t>014501080109</t>
  </si>
  <si>
    <t>014501140209</t>
  </si>
  <si>
    <t>014504660309</t>
  </si>
  <si>
    <t>014504660409</t>
  </si>
  <si>
    <t>014504660509</t>
  </si>
  <si>
    <t>014504660609</t>
  </si>
  <si>
    <t>014504660709</t>
  </si>
  <si>
    <t>014504660809</t>
  </si>
  <si>
    <t>014504660909</t>
  </si>
  <si>
    <t>014504661009</t>
  </si>
  <si>
    <t>014504661109</t>
  </si>
  <si>
    <t>014592120109</t>
  </si>
  <si>
    <t>014592120409</t>
  </si>
  <si>
    <t>014592120509</t>
  </si>
  <si>
    <t>014592120709</t>
  </si>
  <si>
    <t>014592120809</t>
  </si>
  <si>
    <t>015312610409</t>
  </si>
  <si>
    <t>016407960109</t>
  </si>
  <si>
    <t>016407960209</t>
  </si>
  <si>
    <t>016407960309</t>
  </si>
  <si>
    <t>016407960409</t>
  </si>
  <si>
    <t>016407960509</t>
  </si>
  <si>
    <t>016407960609</t>
  </si>
  <si>
    <t>016407960709</t>
  </si>
  <si>
    <t>016460680109</t>
  </si>
  <si>
    <t>016460680209</t>
  </si>
  <si>
    <t>016460680309</t>
  </si>
  <si>
    <t>016460680409</t>
  </si>
  <si>
    <t>016460680509</t>
  </si>
  <si>
    <t>016460680609</t>
  </si>
  <si>
    <t>016460680709</t>
  </si>
  <si>
    <t>016460680909</t>
  </si>
  <si>
    <t>016460681009</t>
  </si>
  <si>
    <t>016460681109</t>
  </si>
  <si>
    <t>015374490109</t>
  </si>
  <si>
    <t>015374490209</t>
  </si>
  <si>
    <t>015374490309</t>
  </si>
  <si>
    <t>015374490409</t>
  </si>
  <si>
    <t>015374490509</t>
  </si>
  <si>
    <t>015374490609</t>
  </si>
  <si>
    <t>015374490709</t>
  </si>
  <si>
    <t>015374490809</t>
  </si>
  <si>
    <t>015374500109</t>
  </si>
  <si>
    <t>015374500209</t>
  </si>
  <si>
    <t>015374510109</t>
  </si>
  <si>
    <t>015374510209</t>
  </si>
  <si>
    <t>015374510309</t>
  </si>
  <si>
    <t>015374510409</t>
  </si>
  <si>
    <t>015374510509</t>
  </si>
  <si>
    <t>015374510609</t>
  </si>
  <si>
    <t>015374510709</t>
  </si>
  <si>
    <t>014690070109</t>
  </si>
  <si>
    <t>014690110109</t>
  </si>
  <si>
    <t>014690110209</t>
  </si>
  <si>
    <t>014712390109</t>
  </si>
  <si>
    <t>014712390209</t>
  </si>
  <si>
    <t>014712390309</t>
  </si>
  <si>
    <t>014712390409</t>
  </si>
  <si>
    <t>014712390509</t>
  </si>
  <si>
    <t>014712390609</t>
  </si>
  <si>
    <t>014712390709</t>
  </si>
  <si>
    <t>014712390809</t>
  </si>
  <si>
    <t>014712391009</t>
  </si>
  <si>
    <t>014712391109</t>
  </si>
  <si>
    <t>014712391209</t>
  </si>
  <si>
    <t>015449800109</t>
  </si>
  <si>
    <t>015449800209</t>
  </si>
  <si>
    <t>015449800309</t>
  </si>
  <si>
    <t>015449800509</t>
  </si>
  <si>
    <t>015303000109</t>
  </si>
  <si>
    <t>015303000309</t>
  </si>
  <si>
    <t>015303000609</t>
  </si>
  <si>
    <t>014619820109</t>
  </si>
  <si>
    <t>014619820209</t>
  </si>
  <si>
    <t>013587850109</t>
  </si>
  <si>
    <t>013587850209</t>
  </si>
  <si>
    <t>013587860109</t>
  </si>
  <si>
    <t>013587860209</t>
  </si>
  <si>
    <t>013587860309</t>
  </si>
  <si>
    <t>013587860409</t>
  </si>
  <si>
    <t>013587860509</t>
  </si>
  <si>
    <t>013587860609</t>
  </si>
  <si>
    <t>013587860709</t>
  </si>
  <si>
    <t>013587860909</t>
  </si>
  <si>
    <t>013587861009</t>
  </si>
  <si>
    <t>013609880109</t>
  </si>
  <si>
    <t>013609880209</t>
  </si>
  <si>
    <t>013652320109</t>
  </si>
  <si>
    <t>013652320209</t>
  </si>
  <si>
    <t>013652320509</t>
  </si>
  <si>
    <t>013652320609</t>
  </si>
  <si>
    <t>TODS</t>
  </si>
  <si>
    <t>XXM04E0EF10</t>
  </si>
  <si>
    <t>XXM05B00640</t>
  </si>
  <si>
    <t>XXM07I0EW20</t>
  </si>
  <si>
    <t>XXM07I0FI20</t>
  </si>
  <si>
    <t>XXM0EO00010</t>
  </si>
  <si>
    <t>XXM0GW05470</t>
  </si>
  <si>
    <t>XXM0GW05473</t>
  </si>
  <si>
    <t>XXM0GW0Q700</t>
  </si>
  <si>
    <t>XXM0GW0X900</t>
  </si>
  <si>
    <t>XXM0OX00C20</t>
  </si>
  <si>
    <t>XXM0RQ00C10</t>
  </si>
  <si>
    <t>XXM0TA0I970</t>
  </si>
  <si>
    <t>XXM0TV0V530</t>
  </si>
  <si>
    <t>XXM15C0CN50</t>
  </si>
  <si>
    <t>XXM24C0CW00</t>
  </si>
  <si>
    <t>XXM24C0S570</t>
  </si>
  <si>
    <t>XXM25C0CP50</t>
  </si>
  <si>
    <t>XXM42C00050</t>
  </si>
  <si>
    <t>XXM42C0EN50</t>
  </si>
  <si>
    <t>XXM52B0AW50</t>
  </si>
  <si>
    <t>XXM54C0EN00</t>
  </si>
  <si>
    <t>XXM64C00640</t>
  </si>
  <si>
    <t>XXM64C0DQ20</t>
  </si>
  <si>
    <t>XXM66B0BM40</t>
  </si>
  <si>
    <t>XXM66B0BM60</t>
  </si>
  <si>
    <t>XXM66B0BN61</t>
  </si>
  <si>
    <t>XXM66B0CN60</t>
  </si>
  <si>
    <t>XXM68C0DP30</t>
  </si>
  <si>
    <t>XXM68C0DP39</t>
  </si>
  <si>
    <t>XXM79B0CP20</t>
  </si>
  <si>
    <t>XXM81B0BX70</t>
  </si>
  <si>
    <t>XXM81B0BZ10</t>
  </si>
  <si>
    <t>XXM85B0CV81</t>
  </si>
  <si>
    <t>XXM86A0CV81</t>
  </si>
  <si>
    <t>XXM91B0AY80</t>
  </si>
  <si>
    <t>XXM91B0Y180</t>
  </si>
  <si>
    <t>XXM93B00C10</t>
  </si>
  <si>
    <t>VYP</t>
  </si>
  <si>
    <t>D90</t>
  </si>
  <si>
    <t>QNB</t>
  </si>
  <si>
    <t>RCI</t>
  </si>
  <si>
    <t>NLK</t>
  </si>
  <si>
    <t>PB0</t>
  </si>
  <si>
    <t>RE0</t>
  </si>
  <si>
    <t>CTV</t>
  </si>
  <si>
    <t>IZL</t>
  </si>
  <si>
    <t>JXL</t>
  </si>
  <si>
    <t>MY0</t>
  </si>
  <si>
    <t>PLT</t>
  </si>
  <si>
    <t>IVC</t>
  </si>
  <si>
    <t>SID</t>
  </si>
  <si>
    <t>NUV</t>
  </si>
  <si>
    <t>D9C</t>
  </si>
  <si>
    <t>LYG</t>
  </si>
  <si>
    <t>OIL</t>
  </si>
  <si>
    <t>SFR</t>
  </si>
  <si>
    <t>MJA</t>
  </si>
  <si>
    <t>OQP</t>
  </si>
  <si>
    <t>Q7I</t>
  </si>
  <si>
    <t>QKN</t>
  </si>
  <si>
    <t>6RN</t>
  </si>
  <si>
    <t>PKP</t>
  </si>
  <si>
    <t>COR</t>
  </si>
  <si>
    <t>LD0</t>
  </si>
  <si>
    <t>NGF</t>
  </si>
  <si>
    <t>RKI</t>
  </si>
  <si>
    <t>JUS</t>
  </si>
  <si>
    <t>NRQ</t>
  </si>
  <si>
    <t>M7Q</t>
  </si>
  <si>
    <t>M7Y</t>
  </si>
  <si>
    <t>MBI</t>
  </si>
  <si>
    <t>NF5</t>
  </si>
  <si>
    <t>7WR</t>
  </si>
  <si>
    <t>8A0</t>
  </si>
  <si>
    <t>S800</t>
  </si>
  <si>
    <t>B999</t>
  </si>
  <si>
    <t>055L</t>
  </si>
  <si>
    <t>077V</t>
  </si>
  <si>
    <t>9978</t>
  </si>
  <si>
    <t>9986</t>
  </si>
  <si>
    <t>U608</t>
  </si>
  <si>
    <t>V008</t>
  </si>
  <si>
    <t>L812</t>
  </si>
  <si>
    <t>887F</t>
  </si>
  <si>
    <t>6UT9</t>
  </si>
  <si>
    <t>C011</t>
  </si>
  <si>
    <t>C600</t>
  </si>
  <si>
    <t>G616</t>
  </si>
  <si>
    <t>R401</t>
  </si>
  <si>
    <t>T014</t>
  </si>
  <si>
    <t>U621</t>
  </si>
  <si>
    <t>C801</t>
  </si>
  <si>
    <t>9997</t>
  </si>
  <si>
    <t>2086</t>
  </si>
  <si>
    <t>S001</t>
  </si>
  <si>
    <t>R815</t>
  </si>
  <si>
    <t>S606</t>
  </si>
  <si>
    <t>U817</t>
  </si>
  <si>
    <t>U820</t>
  </si>
  <si>
    <t>G219</t>
  </si>
  <si>
    <t>R007</t>
  </si>
  <si>
    <t>V605</t>
  </si>
  <si>
    <t>B001</t>
  </si>
  <si>
    <t>U614</t>
  </si>
  <si>
    <t>R005</t>
  </si>
  <si>
    <t>U212</t>
  </si>
  <si>
    <t>U619</t>
  </si>
  <si>
    <t>2890</t>
  </si>
  <si>
    <t>ZL98</t>
  </si>
  <si>
    <t>02G3</t>
  </si>
  <si>
    <t>02G0</t>
  </si>
  <si>
    <t>02GP</t>
  </si>
  <si>
    <t>S413</t>
  </si>
  <si>
    <t>V415</t>
  </si>
  <si>
    <t>V617</t>
  </si>
  <si>
    <t>C804</t>
  </si>
  <si>
    <t>R610</t>
  </si>
  <si>
    <t>S611</t>
  </si>
  <si>
    <t>B414</t>
  </si>
  <si>
    <t>01OD</t>
  </si>
  <si>
    <t>U801</t>
  </si>
  <si>
    <t>B190</t>
  </si>
  <si>
    <t>1224</t>
  </si>
  <si>
    <t>MK09</t>
  </si>
  <si>
    <t>B009</t>
  </si>
  <si>
    <t>GD86</t>
  </si>
  <si>
    <t>3246</t>
  </si>
  <si>
    <t>P456</t>
  </si>
  <si>
    <t>B400</t>
  </si>
  <si>
    <t>9991</t>
  </si>
  <si>
    <t>883D</t>
  </si>
  <si>
    <t>G835</t>
  </si>
  <si>
    <t>B416</t>
  </si>
  <si>
    <t>U611</t>
  </si>
  <si>
    <t>TESTA MORO/DARK BROWN</t>
  </si>
  <si>
    <t>NERO/BLACK</t>
  </si>
  <si>
    <t>B999(NERO)+B407(CENERE)/B999(BLACK)+B407</t>
  </si>
  <si>
    <t>U615(GENZIANA)+B001(BIANCO)/U615(GENZIAN</t>
  </si>
  <si>
    <t>ALTRAVERSIONE/OTHERVERSION</t>
  </si>
  <si>
    <t>BLUETTE CHIARO/BLUEETTE LIGHT</t>
  </si>
  <si>
    <t>SALVIA/SAGE</t>
  </si>
  <si>
    <t>BRULE' CHIARO/BRULE' LIGHT</t>
  </si>
  <si>
    <t>C005(ROCCIA)+V612(ARDESIA CH)/C005(ROCCI</t>
  </si>
  <si>
    <t>B999(NERO)+G022(GIALLO FLUO)/B999(BLACK)</t>
  </si>
  <si>
    <t>SABBIA SCURO/SAND DARK</t>
  </si>
  <si>
    <t>NATURALE/NATURAL</t>
  </si>
  <si>
    <t>CAROTA SCURO/CARROT DARK</t>
  </si>
  <si>
    <t>RIBES/RIBES</t>
  </si>
  <si>
    <t>URAGANO/URAGANO</t>
  </si>
  <si>
    <t>BLU UNIVERSAL/BLU UNIVERSAL</t>
  </si>
  <si>
    <t>BISCOTTO/BISCUIT</t>
  </si>
  <si>
    <t>R402(RUBINO)+B001(BIANCO)/R402(RUBY)+B00</t>
  </si>
  <si>
    <t>CUOIO/LEATHER</t>
  </si>
  <si>
    <t>KRAFT/KRAFT</t>
  </si>
  <si>
    <t>BRUNO SCURO/BROWN DARK</t>
  </si>
  <si>
    <t>INCHIOSTRO CHIARO/INK LIGHT</t>
  </si>
  <si>
    <t>GALASSIA/GALAXY</t>
  </si>
  <si>
    <t>AMBRA CHIARO/AMBRA LIGHT</t>
  </si>
  <si>
    <t>ROSSO ARANCIATO SCURO/RED ORANGED DARK</t>
  </si>
  <si>
    <t>OLIVA SCURO/OLIVE DARK</t>
  </si>
  <si>
    <t>BIANCO/WHITE</t>
  </si>
  <si>
    <t>TIRRENO SCURO/TIRRENO DARK</t>
  </si>
  <si>
    <t>ROSSO ARANCIATO/RED ORANGED</t>
  </si>
  <si>
    <t>JEANS SCURO/JEANS DARK</t>
  </si>
  <si>
    <t>MOSAICO SCURO/MOSAICO DARK</t>
  </si>
  <si>
    <t>U800(BLU CHIARO)+U807(BLU NAVY)/U800(BLU</t>
  </si>
  <si>
    <t>C406(TALPA CHIARO)+S412(INCENSO SCU/C406</t>
  </si>
  <si>
    <t>U820+U801+U604+B009/U820+U801+U604+B009</t>
  </si>
  <si>
    <t>C006(MASTICE)+B001+S018/C006(MASTIC)+B00</t>
  </si>
  <si>
    <t>B607(FUMO CHIARO)+R004(ROSSO SANGUE/B607</t>
  </si>
  <si>
    <t>FANGO CHIARO/MUD LIGHT</t>
  </si>
  <si>
    <t>SANDALO/SANDAL</t>
  </si>
  <si>
    <t>SAFARI CHIARO/SAFARI LIGHT</t>
  </si>
  <si>
    <t>CORDA SCURO/ROPE DARK</t>
  </si>
  <si>
    <t>GRANATO ROSSO/GARNET RED</t>
  </si>
  <si>
    <t>MARRONE AFRICA/BROWN AFRICA</t>
  </si>
  <si>
    <t>GRIGIO MOUSE/GREY MOUSE</t>
  </si>
  <si>
    <t>U820(GALASSIA)+U827(BLU ODISSEA)/U820(GA</t>
  </si>
  <si>
    <t>BLU/BLU</t>
  </si>
  <si>
    <t>U820 GALASSIA+R019 CARDINALE SC/U820 GAL</t>
  </si>
  <si>
    <t>U801(BLU)+S800(TMORO)/U801(BLUE)+S800(DA</t>
  </si>
  <si>
    <t>U606+S814+S204+G201/U606+S814+S204+G201</t>
  </si>
  <si>
    <t>BIANCO LATTE/WHITE MILK</t>
  </si>
  <si>
    <t>V802(FORESTA SC)+B999(NERO)+G621(OR/V802</t>
  </si>
  <si>
    <t>B999(NERO)+B003(LUCE)/B999(BLACK)+B003(L</t>
  </si>
  <si>
    <t>V802(FORESTA SC)+U407(PERSIA)+B999(/V802</t>
  </si>
  <si>
    <t>GRIGIO SCURO/GREY DARK</t>
  </si>
  <si>
    <t>U610(BLUETTE ME)+U608(BLUETTE CH)/U610(B</t>
  </si>
  <si>
    <t>JUICE/JUICE</t>
  </si>
  <si>
    <t>GRIGIO VAPORE/GREY VAPOR</t>
  </si>
  <si>
    <t>INDACO CHIARO/INDACO LIGHT</t>
  </si>
  <si>
    <t>STIVALETTO UOMO / MAN ANKLE BOOT</t>
  </si>
  <si>
    <t>MOCASSINO UOMO / MAN SHOE</t>
  </si>
  <si>
    <t>SNEAKERS UOMO / MAN SHOE</t>
  </si>
  <si>
    <t>MOCASSINO UOMO / MAN MOCASSINO</t>
  </si>
  <si>
    <t>SCARPA UOMO / MAN SHOE</t>
  </si>
  <si>
    <t>SNEAKERS UOMO / MAN SNEAKER</t>
  </si>
  <si>
    <t>STIVALETTO GOMMA 04E</t>
  </si>
  <si>
    <t>MOCASSINO GOMMA 05B</t>
  </si>
  <si>
    <t>ALLAC.CAMOUF.RUNNING NO CODE 07I</t>
  </si>
  <si>
    <t>ALLAC. RETE RUNNING NO CODE 07I</t>
  </si>
  <si>
    <t>MOCASSINO GOMMINI NUOVO</t>
  </si>
  <si>
    <t>NEW LACCETTO OCCH. NEW GOMMINI 122</t>
  </si>
  <si>
    <t>LACCETTO MY COLORS NEW GOMMINI 122</t>
  </si>
  <si>
    <t>GOMMINO DOPPIA T NEW GOMMINI 122</t>
  </si>
  <si>
    <t>NEW LACC.OCCH.NEW GOMMINI122 PATCH</t>
  </si>
  <si>
    <t>DERBY FONDO LIGHT OX</t>
  </si>
  <si>
    <t>DERBY BUCATURE FONDO GOMMA RQ</t>
  </si>
  <si>
    <t>ALLACC.BUCAT. CUOIO INIEZ.GOMMA TA</t>
  </si>
  <si>
    <t>PANTOFOLA ELASTICO GOMMA RAFIA TV</t>
  </si>
  <si>
    <t>LACCETTO GUSCIO 15C</t>
  </si>
  <si>
    <t>PANTOFOLA FERMACORDA GOMMINO 24C</t>
  </si>
  <si>
    <t>PANTOFOLA GOMMINO 24C</t>
  </si>
  <si>
    <t>ALLACCIATA SNEAKER LEGGERA 25C</t>
  </si>
  <si>
    <t>LACCETTO CITY GOMMINO 42C</t>
  </si>
  <si>
    <t>ALLACCIATA TESSUTO CITY GOMMINO 42C</t>
  </si>
  <si>
    <t>POLACCO CASSETTA CASUAL BICOL. 52B</t>
  </si>
  <si>
    <t>ALLACCIATA MAGLIA SPORT.RUN 54C</t>
  </si>
  <si>
    <t>MOCASSINO NUOVO GOMMINO 64C</t>
  </si>
  <si>
    <t>MOD. BARCA NUOVO GOMMINO 64C</t>
  </si>
  <si>
    <t>MOCASSINO ESP. 66B</t>
  </si>
  <si>
    <t>SABOT ESP. 66B</t>
  </si>
  <si>
    <t>PANT.REGIM.T LEO ESP. 66B</t>
  </si>
  <si>
    <t>PANTOFOLA ESP. 66B</t>
  </si>
  <si>
    <t>ALLACCIATA T CASSETTA LEGGERA 68C</t>
  </si>
  <si>
    <t>ALLAC.T LOVE CASSETTA LEGGERA 68C</t>
  </si>
  <si>
    <t>HIGH TOP KNIT CASSETTA 79B</t>
  </si>
  <si>
    <t>CALZA MOUNTAIN 81B</t>
  </si>
  <si>
    <t>MID BOOT MOUNTAIN 81B</t>
  </si>
  <si>
    <t>MOCASS. T PIATTA LAT DOAP GOMMA 85B</t>
  </si>
  <si>
    <t>MOCASS. T PIATTA LAT DOAP CUOIO 86A</t>
  </si>
  <si>
    <t>ALLACC. MAGLIA SPORTIVO LIGHT 91B</t>
  </si>
  <si>
    <t>ALL.SPORTIVO FORATA L. DOT'S 91B</t>
  </si>
  <si>
    <t>BUCATURE FONDO LIGHT 93B</t>
  </si>
  <si>
    <t>UOMO</t>
  </si>
  <si>
    <t>STIVALETTO</t>
  </si>
  <si>
    <t>MOCASSINO</t>
  </si>
  <si>
    <t>SNEAKERS</t>
  </si>
  <si>
    <t>SCARPA</t>
  </si>
  <si>
    <t>7</t>
  </si>
  <si>
    <t>7+</t>
  </si>
  <si>
    <t>10</t>
  </si>
  <si>
    <t>12</t>
  </si>
  <si>
    <t>6</t>
  </si>
  <si>
    <t>6+</t>
  </si>
  <si>
    <t>8</t>
  </si>
  <si>
    <t>8+</t>
  </si>
  <si>
    <t>9</t>
  </si>
  <si>
    <t>9+</t>
  </si>
  <si>
    <t>10+</t>
  </si>
  <si>
    <t>13</t>
  </si>
  <si>
    <t>4</t>
  </si>
  <si>
    <t>4+</t>
  </si>
  <si>
    <t>5</t>
  </si>
  <si>
    <t>5+</t>
  </si>
  <si>
    <t>11</t>
  </si>
  <si>
    <t>11+</t>
  </si>
  <si>
    <t>MADE IN ITALY</t>
  </si>
  <si>
    <t>UPPER 100% CALF LEATHER SOLE RUBBER</t>
  </si>
  <si>
    <t>UPPER 100% FABRIC SOLE RUBBER</t>
  </si>
  <si>
    <t>UPPER 100% CALF LEATHER SOLE LEATHER</t>
  </si>
  <si>
    <t>64039116</t>
  </si>
  <si>
    <t>64039996</t>
  </si>
  <si>
    <t>64041990</t>
  </si>
  <si>
    <t>64035995</t>
  </si>
  <si>
    <t>PICTURE</t>
  </si>
  <si>
    <t>EAN</t>
  </si>
  <si>
    <t>BRAND</t>
  </si>
  <si>
    <t>STYLE</t>
  </si>
  <si>
    <t>PART</t>
  </si>
  <si>
    <t>COLOR</t>
  </si>
  <si>
    <t>COLOR DESCRIPTION</t>
  </si>
  <si>
    <t>DESCRIPTION</t>
  </si>
  <si>
    <t>PART DESCRIPTION</t>
  </si>
  <si>
    <t>GENDER</t>
  </si>
  <si>
    <t>CATEGORY</t>
  </si>
  <si>
    <t>COMPOSITION</t>
  </si>
  <si>
    <t>HS CODE</t>
  </si>
  <si>
    <t>MADE IN</t>
  </si>
  <si>
    <t>MAN SHOES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</si>
</sst>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sz val="11"/>
      <color theme="1"/>
      <name val="Calibri"/>
      <family val="2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">
    <xf numFmtId="0" fontId="0" fillId="0" borderId="0" xfId="0"/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164" fontId="0" fillId="3" borderId="0" xfId="0" applyNumberFormat="1" applyFill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e 2" xfId="1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://www.dedcertosafirenze.com/immagini/2022/013620121528.JPG" TargetMode="External"/><Relationship Id="rId18" Type="http://schemas.openxmlformats.org/officeDocument/2006/relationships/image" Target="http://www.dedcertosafirenze.com/immagini/2022/013791821228.JPG" TargetMode="External"/><Relationship Id="rId26" Type="http://schemas.openxmlformats.org/officeDocument/2006/relationships/image" Target="http://www.dedcertosafirenze.com/immagini/2022/015449640709.JPG" TargetMode="External"/><Relationship Id="rId39" Type="http://schemas.openxmlformats.org/officeDocument/2006/relationships/image" Target="http://www.dedcertosafirenze.com/immagini/2022/015328021328.JPG" TargetMode="External"/><Relationship Id="rId21" Type="http://schemas.openxmlformats.org/officeDocument/2006/relationships/image" Target="http://www.dedcertosafirenze.com/immagini/2022/014636860428.JPG" TargetMode="External"/><Relationship Id="rId34" Type="http://schemas.openxmlformats.org/officeDocument/2006/relationships/image" Target="http://www.dedcertosafirenze.com/immagini/2022/015082670509.JPG" TargetMode="External"/><Relationship Id="rId42" Type="http://schemas.openxmlformats.org/officeDocument/2006/relationships/image" Target="http://www.dedcertosafirenze.com/immagini/2022/015123210909.JPG" TargetMode="External"/><Relationship Id="rId47" Type="http://schemas.openxmlformats.org/officeDocument/2006/relationships/image" Target="http://www.dedcertosafirenze.com/immagini/2022/014271100109.JPG" TargetMode="External"/><Relationship Id="rId50" Type="http://schemas.openxmlformats.org/officeDocument/2006/relationships/image" Target="http://www.dedcertosafirenze.com/immagini/2022/015861901128.JPG" TargetMode="External"/><Relationship Id="rId55" Type="http://schemas.openxmlformats.org/officeDocument/2006/relationships/image" Target="http://www.dedcertosafirenze.com/immagini/2022/015567741528.JPG" TargetMode="External"/><Relationship Id="rId63" Type="http://schemas.openxmlformats.org/officeDocument/2006/relationships/image" Target="http://www.dedcertosafirenze.com/immagini/2022/016407960109.JPG" TargetMode="External"/><Relationship Id="rId68" Type="http://schemas.openxmlformats.org/officeDocument/2006/relationships/image" Target="http://www.dedcertosafirenze.com/immagini/2022/014690070409.JPG" TargetMode="External"/><Relationship Id="rId76" Type="http://schemas.openxmlformats.org/officeDocument/2006/relationships/image" Target="http://www.dedcertosafirenze.com/immagini/2022/013609880109.JPG" TargetMode="External"/><Relationship Id="rId7" Type="http://schemas.openxmlformats.org/officeDocument/2006/relationships/image" Target="http://www.dedcertosafirenze.com/immagini/2022/013687420928.JPG" TargetMode="External"/><Relationship Id="rId71" Type="http://schemas.openxmlformats.org/officeDocument/2006/relationships/image" Target="http://www.dedcertosafirenze.com/immagini/2022/015449800209.JPG" TargetMode="External"/><Relationship Id="rId2" Type="http://schemas.openxmlformats.org/officeDocument/2006/relationships/image" Target="http://www.dedcertosafirenze.com/immagini/2022/013912681509.JPG" TargetMode="External"/><Relationship Id="rId16" Type="http://schemas.openxmlformats.org/officeDocument/2006/relationships/image" Target="http://www.dedcertosafirenze.com/immagini/2022/015938480728.JPG" TargetMode="External"/><Relationship Id="rId29" Type="http://schemas.openxmlformats.org/officeDocument/2006/relationships/image" Target="http://www.dedcertosafirenze.com/immagini/2022/014421881298.JPG" TargetMode="External"/><Relationship Id="rId11" Type="http://schemas.openxmlformats.org/officeDocument/2006/relationships/image" Target="http://www.dedcertosafirenze.com/immagini/2022/013796650828.JPG" TargetMode="External"/><Relationship Id="rId24" Type="http://schemas.openxmlformats.org/officeDocument/2006/relationships/image" Target="http://www.dedcertosafirenze.com/immagini/2022/013077970528.JPG" TargetMode="External"/><Relationship Id="rId32" Type="http://schemas.openxmlformats.org/officeDocument/2006/relationships/image" Target="http://www.dedcertosafirenze.com/immagini/2022/015082610409.JPG" TargetMode="External"/><Relationship Id="rId37" Type="http://schemas.openxmlformats.org/officeDocument/2006/relationships/image" Target="http://www.dedcertosafirenze.com/immagini/2022/015328000828.JPG" TargetMode="External"/><Relationship Id="rId40" Type="http://schemas.openxmlformats.org/officeDocument/2006/relationships/image" Target="http://www.dedcertosafirenze.com/immagini/2022/015271210528.JPG" TargetMode="External"/><Relationship Id="rId45" Type="http://schemas.openxmlformats.org/officeDocument/2006/relationships/image" Target="http://www.dedcertosafirenze.com/immagini/2022/015981640328.JPG" TargetMode="External"/><Relationship Id="rId53" Type="http://schemas.openxmlformats.org/officeDocument/2006/relationships/image" Target="http://www.dedcertosafirenze.com/immagini/2022/015861940628.JPG" TargetMode="External"/><Relationship Id="rId58" Type="http://schemas.openxmlformats.org/officeDocument/2006/relationships/image" Target="http://www.dedcertosafirenze.com/immagini/2022/014501081109.JPG" TargetMode="External"/><Relationship Id="rId66" Type="http://schemas.openxmlformats.org/officeDocument/2006/relationships/image" Target="http://www.dedcertosafirenze.com/immagini/2022/015374500109.JPG" TargetMode="External"/><Relationship Id="rId74" Type="http://schemas.openxmlformats.org/officeDocument/2006/relationships/image" Target="http://www.dedcertosafirenze.com/immagini/2022/013587850809.JPG" TargetMode="External"/><Relationship Id="rId5" Type="http://schemas.openxmlformats.org/officeDocument/2006/relationships/image" Target="http://www.dedcertosafirenze.com/immagini/2022/007471440328.JPG" TargetMode="External"/><Relationship Id="rId15" Type="http://schemas.openxmlformats.org/officeDocument/2006/relationships/image" Target="http://www.dedcertosafirenze.com/immagini/2022/014959501728.JPG" TargetMode="External"/><Relationship Id="rId23" Type="http://schemas.openxmlformats.org/officeDocument/2006/relationships/image" Target="http://www.dedcertosafirenze.com/immagini/2022/013465781528.JPG" TargetMode="External"/><Relationship Id="rId28" Type="http://schemas.openxmlformats.org/officeDocument/2006/relationships/image" Target="http://www.dedcertosafirenze.com/immagini/2022/014421870698.JPG" TargetMode="External"/><Relationship Id="rId36" Type="http://schemas.openxmlformats.org/officeDocument/2006/relationships/image" Target="http://www.dedcertosafirenze.com/immagini/2022/015309620728.JPG" TargetMode="External"/><Relationship Id="rId49" Type="http://schemas.openxmlformats.org/officeDocument/2006/relationships/image" Target="http://www.dedcertosafirenze.com/immagini/2022/015861891228.JPG" TargetMode="External"/><Relationship Id="rId57" Type="http://schemas.openxmlformats.org/officeDocument/2006/relationships/image" Target="http://www.dedcertosafirenze.com/immagini/2022/014541110209.JPG" TargetMode="External"/><Relationship Id="rId61" Type="http://schemas.openxmlformats.org/officeDocument/2006/relationships/image" Target="http://www.dedcertosafirenze.com/immagini/2022/014592120509.JPG" TargetMode="External"/><Relationship Id="rId10" Type="http://schemas.openxmlformats.org/officeDocument/2006/relationships/image" Target="http://www.dedcertosafirenze.com/immagini/2022/013530620528.JPG" TargetMode="External"/><Relationship Id="rId19" Type="http://schemas.openxmlformats.org/officeDocument/2006/relationships/image" Target="http://www.dedcertosafirenze.com/immagini/2022/006350950928.JPG" TargetMode="External"/><Relationship Id="rId31" Type="http://schemas.openxmlformats.org/officeDocument/2006/relationships/image" Target="http://www.dedcertosafirenze.com/immagini/2022/015082590809.JPG" TargetMode="External"/><Relationship Id="rId44" Type="http://schemas.openxmlformats.org/officeDocument/2006/relationships/image" Target="http://www.dedcertosafirenze.com/immagini/2022/015548830734.JPG" TargetMode="External"/><Relationship Id="rId52" Type="http://schemas.openxmlformats.org/officeDocument/2006/relationships/image" Target="http://www.dedcertosafirenze.com/immagini/2022/015861921228.JPG" TargetMode="External"/><Relationship Id="rId60" Type="http://schemas.openxmlformats.org/officeDocument/2006/relationships/image" Target="http://www.dedcertosafirenze.com/immagini/2022/014504660309.JPG" TargetMode="External"/><Relationship Id="rId65" Type="http://schemas.openxmlformats.org/officeDocument/2006/relationships/image" Target="http://www.dedcertosafirenze.com/immagini/2022/015374490309.JPG" TargetMode="External"/><Relationship Id="rId73" Type="http://schemas.openxmlformats.org/officeDocument/2006/relationships/image" Target="http://www.dedcertosafirenze.com/immagini/2022/014619821009.JPG" TargetMode="External"/><Relationship Id="rId78" Type="http://schemas.openxmlformats.org/officeDocument/2006/relationships/image" Target="../media/image1.png"/><Relationship Id="rId4" Type="http://schemas.openxmlformats.org/officeDocument/2006/relationships/image" Target="http://www.dedcertosafirenze.com/immagini/2022/016315930728.JPG" TargetMode="External"/><Relationship Id="rId9" Type="http://schemas.openxmlformats.org/officeDocument/2006/relationships/image" Target="http://www.dedcertosafirenze.com/immagini/2022/010407900428.JPG" TargetMode="External"/><Relationship Id="rId14" Type="http://schemas.openxmlformats.org/officeDocument/2006/relationships/image" Target="http://www.dedcertosafirenze.com/immagini/2022/013978471128.JPG" TargetMode="External"/><Relationship Id="rId22" Type="http://schemas.openxmlformats.org/officeDocument/2006/relationships/image" Target="http://www.dedcertosafirenze.com/immagini/2022/013464740428.JPG" TargetMode="External"/><Relationship Id="rId27" Type="http://schemas.openxmlformats.org/officeDocument/2006/relationships/image" Target="http://www.dedcertosafirenze.com/immagini/2022/009533970209.JPG" TargetMode="External"/><Relationship Id="rId30" Type="http://schemas.openxmlformats.org/officeDocument/2006/relationships/image" Target="http://www.dedcertosafirenze.com/immagini/2022/014272940109.JPG" TargetMode="External"/><Relationship Id="rId35" Type="http://schemas.openxmlformats.org/officeDocument/2006/relationships/image" Target="http://www.dedcertosafirenze.com/immagini/2022/015309570528.JPG" TargetMode="External"/><Relationship Id="rId43" Type="http://schemas.openxmlformats.org/officeDocument/2006/relationships/image" Target="http://www.dedcertosafirenze.com/immagini/2022/015285240109.JPG" TargetMode="External"/><Relationship Id="rId48" Type="http://schemas.openxmlformats.org/officeDocument/2006/relationships/image" Target="http://www.dedcertosafirenze.com/immagini/2022/016093500628.JPG" TargetMode="External"/><Relationship Id="rId56" Type="http://schemas.openxmlformats.org/officeDocument/2006/relationships/image" Target="http://www.dedcertosafirenze.com/immagini/2022/015858441328.JPG" TargetMode="External"/><Relationship Id="rId64" Type="http://schemas.openxmlformats.org/officeDocument/2006/relationships/image" Target="http://www.dedcertosafirenze.com/immagini/2022/016460680309.JPG" TargetMode="External"/><Relationship Id="rId69" Type="http://schemas.openxmlformats.org/officeDocument/2006/relationships/image" Target="http://www.dedcertosafirenze.com/immagini/2022/014690110209.JPG" TargetMode="External"/><Relationship Id="rId77" Type="http://schemas.openxmlformats.org/officeDocument/2006/relationships/image" Target="http://www.dedcertosafirenze.com/immagini/2022/013652320109.JPG" TargetMode="External"/><Relationship Id="rId8" Type="http://schemas.openxmlformats.org/officeDocument/2006/relationships/image" Target="http://www.dedcertosafirenze.com/immagini/2022/013530610528.JPG" TargetMode="External"/><Relationship Id="rId51" Type="http://schemas.openxmlformats.org/officeDocument/2006/relationships/image" Target="http://www.dedcertosafirenze.com/immagini/2022/015861911234.JPG" TargetMode="External"/><Relationship Id="rId72" Type="http://schemas.openxmlformats.org/officeDocument/2006/relationships/image" Target="http://www.dedcertosafirenze.com/immagini/2022/015303000609.JPG" TargetMode="External"/><Relationship Id="rId3" Type="http://schemas.openxmlformats.org/officeDocument/2006/relationships/image" Target="http://www.dedcertosafirenze.com/immagini/2022/016171750628.JPG" TargetMode="External"/><Relationship Id="rId12" Type="http://schemas.openxmlformats.org/officeDocument/2006/relationships/image" Target="http://www.dedcertosafirenze.com/immagini/2022/011224080309.JPG" TargetMode="External"/><Relationship Id="rId17" Type="http://schemas.openxmlformats.org/officeDocument/2006/relationships/image" Target="http://www.dedcertosafirenze.com/immagini/2022/007124811009.JPG" TargetMode="External"/><Relationship Id="rId25" Type="http://schemas.openxmlformats.org/officeDocument/2006/relationships/image" Target="http://www.dedcertosafirenze.com/immagini/2022/013571570828.JPG" TargetMode="External"/><Relationship Id="rId33" Type="http://schemas.openxmlformats.org/officeDocument/2006/relationships/image" Target="http://www.dedcertosafirenze.com/immagini/2022/015082640498.JPG" TargetMode="External"/><Relationship Id="rId38" Type="http://schemas.openxmlformats.org/officeDocument/2006/relationships/image" Target="http://www.dedcertosafirenze.com/immagini/2022/015328010728.JPG" TargetMode="External"/><Relationship Id="rId46" Type="http://schemas.openxmlformats.org/officeDocument/2006/relationships/image" Target="http://www.dedcertosafirenze.com/immagini/2022/015981660528.JPG" TargetMode="External"/><Relationship Id="rId59" Type="http://schemas.openxmlformats.org/officeDocument/2006/relationships/image" Target="http://www.dedcertosafirenze.com/immagini/2022/014501141309.JPG" TargetMode="External"/><Relationship Id="rId67" Type="http://schemas.openxmlformats.org/officeDocument/2006/relationships/image" Target="http://www.dedcertosafirenze.com/immagini/2022/015374510209.JPG" TargetMode="External"/><Relationship Id="rId20" Type="http://schemas.openxmlformats.org/officeDocument/2006/relationships/image" Target="http://www.dedcertosafirenze.com/immagini/2022/010685090609.JPG" TargetMode="External"/><Relationship Id="rId41" Type="http://schemas.openxmlformats.org/officeDocument/2006/relationships/image" Target="http://www.dedcertosafirenze.com/immagini/2022/015103920309.JPG" TargetMode="External"/><Relationship Id="rId54" Type="http://schemas.openxmlformats.org/officeDocument/2006/relationships/image" Target="http://www.dedcertosafirenze.com/immagini/2022/015567720628.JPG" TargetMode="External"/><Relationship Id="rId62" Type="http://schemas.openxmlformats.org/officeDocument/2006/relationships/image" Target="http://www.dedcertosafirenze.com/immagini/2022/015312610809.JPG" TargetMode="External"/><Relationship Id="rId70" Type="http://schemas.openxmlformats.org/officeDocument/2006/relationships/image" Target="http://www.dedcertosafirenze.com/immagini/2022/014712390209.JPG" TargetMode="External"/><Relationship Id="rId75" Type="http://schemas.openxmlformats.org/officeDocument/2006/relationships/image" Target="http://www.dedcertosafirenze.com/immagini/2022/013587860309.JPG" TargetMode="External"/><Relationship Id="rId1" Type="http://schemas.openxmlformats.org/officeDocument/2006/relationships/image" Target="http://www.dedcertosafirenze.com/immagini/2022/015881921109.JPG" TargetMode="External"/><Relationship Id="rId6" Type="http://schemas.openxmlformats.org/officeDocument/2006/relationships/image" Target="http://www.dedcertosafirenze.com/immagini/2022/013530581428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</xdr:col>
      <xdr:colOff>0</xdr:colOff>
      <xdr:row>3</xdr:row>
      <xdr:rowOff>902368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2729F2A0-7F50-7079-C9C3-2B5C13CE0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90500"/>
          <a:ext cx="1143000" cy="902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4</xdr:row>
      <xdr:rowOff>902368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FBB787A0-6D15-6C10-D990-9D1B098B5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333500"/>
          <a:ext cx="1143000" cy="902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902368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28636A99-C5E3-5ABF-5A9D-374F02789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2476500"/>
          <a:ext cx="1143000" cy="902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6</xdr:row>
      <xdr:rowOff>469576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F63C3115-880D-B11F-050A-0688A6414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3619500"/>
          <a:ext cx="1143000" cy="4695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735306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3B374121-C1E0-D7A7-E82B-3F0BD75C7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4762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8</xdr:row>
      <xdr:rowOff>735306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35FF0F26-A776-E43E-CEB1-D03BFC219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5905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735306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C60218C2-0B95-FE6A-4CC0-78E6C3CF1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7048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735306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1A103AF8-A16D-5820-D98A-B720ADE3A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8191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735306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8BCA6F8B-B5F3-901B-C6A3-E8DF3E6E1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9334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735306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8C672B80-71A1-CB2B-3451-65E80C60F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0477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735306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F5B982EC-D476-EEB2-7FCD-C08D424C1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1620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14</xdr:row>
      <xdr:rowOff>735306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A4A85C3F-55A1-A793-7689-503849419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2763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735306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DF192794-028A-F747-6931-C6A09F888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3906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735306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E3EF88A2-702A-14F2-D24D-2BC5A209A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5049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1</xdr:col>
      <xdr:colOff>0</xdr:colOff>
      <xdr:row>17</xdr:row>
      <xdr:rowOff>735306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8101D06F-00F5-7408-F092-F0C60F29C5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6192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735306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6B969CD7-4F46-0803-D889-420C97B43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7335500"/>
          <a:ext cx="1143000" cy="7353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695264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D99D2BA3-C545-7B99-BA22-BA9E5274B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18478500"/>
          <a:ext cx="1143000" cy="6952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20</xdr:row>
      <xdr:rowOff>695264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1A660CBC-9304-EFB5-6AC9-AC6DA26578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19621500"/>
          <a:ext cx="1143000" cy="6952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695264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A0FCF3F1-4BB9-AE4C-CF31-7AC2F67CC0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20764500"/>
          <a:ext cx="1143000" cy="6952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637022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411B1154-E0D6-EF34-4A00-93E91212EB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21907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23</xdr:row>
      <xdr:rowOff>637022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65E835B1-AE92-5155-8574-802AC63DE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23050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24</xdr:row>
      <xdr:rowOff>637022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E7789418-FFE9-C758-03B7-F66901A875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24193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25</xdr:row>
      <xdr:rowOff>637022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EFE13A4A-D89F-6BE9-0A35-2F03E8546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25336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26</xdr:row>
      <xdr:rowOff>586061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6CDC87C5-9CF6-7E28-15D7-3578A7F5F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26479500"/>
          <a:ext cx="1143000" cy="586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571500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43BECC34-19A3-D117-69AD-332F20A6D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27622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28</xdr:row>
      <xdr:rowOff>571500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928B81BC-2C08-0DF2-0553-7712E8BA0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28765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29</xdr:row>
      <xdr:rowOff>593341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37E3EC46-EF34-A66E-195A-F8C0CAD986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29908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593341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BA552A0B-6F9D-C743-E31C-635C1691C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31051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593341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1F4FD84A-BCD3-4013-1496-2AFA5892D4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32194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32</xdr:row>
      <xdr:rowOff>622462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A3DA7743-1679-9F15-5FDC-BE1E5E3D5A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33337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622462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5E9F72DF-A8B2-27EB-D4E9-AA5B54C13C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34480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604261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3665D42D-D554-4B5B-2941-553359251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35623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604261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1CC09886-802D-B0FB-8449-F6D65629D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36766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36</xdr:row>
      <xdr:rowOff>604261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01C8F159-B85C-40A3-8E98-F82E3A858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37909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37</xdr:row>
      <xdr:rowOff>604261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E1B614FA-77BB-CFC5-ADD7-5AC16B291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39052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640662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668DD6A7-34A0-6098-EEA5-2E21FCFD5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40195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39</xdr:row>
      <xdr:rowOff>640662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0D6803FC-5533-ACA4-EA28-B0BD0780C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41338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40</xdr:row>
      <xdr:rowOff>498697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691C6317-FEEB-7401-6AC5-FA44CD90EF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42481500"/>
          <a:ext cx="1143000" cy="49869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41</xdr:row>
      <xdr:rowOff>498697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3BC9E300-7856-40BE-8FC9-A21BEC6DB4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43624500"/>
          <a:ext cx="1143000" cy="49869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42</xdr:row>
      <xdr:rowOff>498697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5E77FD96-D9DF-4B2C-F765-D5EBC4110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44767500"/>
          <a:ext cx="1143000" cy="49869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43</xdr:row>
      <xdr:rowOff>498697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DCC0FE18-6B30-81F1-5A12-551F5C2B6D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45910500"/>
          <a:ext cx="1143000" cy="49869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44</xdr:row>
      <xdr:rowOff>498697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EF18B6D7-E376-980A-6D32-AA20924AC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47053500"/>
          <a:ext cx="1143000" cy="49869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1</xdr:col>
      <xdr:colOff>0</xdr:colOff>
      <xdr:row>45</xdr:row>
      <xdr:rowOff>593341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2C5CFD21-D80A-163C-38CE-F6105290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48196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1</xdr:col>
      <xdr:colOff>0</xdr:colOff>
      <xdr:row>46</xdr:row>
      <xdr:rowOff>593341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40C46354-6A16-A523-8948-3D13B4D20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49339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1</xdr:col>
      <xdr:colOff>0</xdr:colOff>
      <xdr:row>47</xdr:row>
      <xdr:rowOff>593341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66249DA4-2D58-A93D-8183-C020E98477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50482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1</xdr:col>
      <xdr:colOff>0</xdr:colOff>
      <xdr:row>48</xdr:row>
      <xdr:rowOff>593341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1BD320DC-861C-D725-DAD3-504AED6FD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51625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1</xdr:col>
      <xdr:colOff>0</xdr:colOff>
      <xdr:row>49</xdr:row>
      <xdr:rowOff>593341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0BE785C2-A02F-2426-D439-9EA126B50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52768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1</xdr:col>
      <xdr:colOff>0</xdr:colOff>
      <xdr:row>50</xdr:row>
      <xdr:rowOff>593341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739A2C67-4586-2279-3417-4E5629D32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53911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586061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1FF22725-DF10-B83C-2E63-81BFD8FCB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55054500"/>
          <a:ext cx="1143000" cy="586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52</xdr:row>
      <xdr:rowOff>586061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5BE7D6DD-8697-FB4C-77AB-505D2C3B4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56197500"/>
          <a:ext cx="1143000" cy="586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1</xdr:col>
      <xdr:colOff>0</xdr:colOff>
      <xdr:row>53</xdr:row>
      <xdr:rowOff>611541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E25DB01D-E4C8-3911-7EEE-A45BC5CDC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57340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1</xdr:col>
      <xdr:colOff>0</xdr:colOff>
      <xdr:row>54</xdr:row>
      <xdr:rowOff>611541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7D169440-FE68-5E1E-F349-1D6F59ED6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58483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1</xdr:col>
      <xdr:colOff>0</xdr:colOff>
      <xdr:row>55</xdr:row>
      <xdr:rowOff>611541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1E4B0FEC-5F22-5FE0-6EF6-400C6ED8A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59626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1</xdr:col>
      <xdr:colOff>0</xdr:colOff>
      <xdr:row>56</xdr:row>
      <xdr:rowOff>618822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78D4D06A-0AA4-4BE7-6382-DC2C0BAA35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60769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57</xdr:row>
      <xdr:rowOff>531459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06E2013A-5F56-43B5-B7B9-D40710735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61912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58</xdr:row>
      <xdr:rowOff>531459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667F833C-FDC5-FE13-AF3A-179AC03AD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63055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1</xdr:col>
      <xdr:colOff>0</xdr:colOff>
      <xdr:row>59</xdr:row>
      <xdr:rowOff>531459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B2CF55C5-2610-2DBD-3E70-201DCE990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64198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1</xdr:col>
      <xdr:colOff>0</xdr:colOff>
      <xdr:row>60</xdr:row>
      <xdr:rowOff>531459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6108DE0E-E9D5-EC46-E962-938BCD64A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65341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1</xdr:col>
      <xdr:colOff>0</xdr:colOff>
      <xdr:row>61</xdr:row>
      <xdr:rowOff>531459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D9D9EF1F-FDF1-3B11-1C82-F2D5F55F33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66484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1</xdr:col>
      <xdr:colOff>0</xdr:colOff>
      <xdr:row>62</xdr:row>
      <xdr:rowOff>531459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F59A2488-FCD3-8249-BF50-1D08B48A7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67627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1</xdr:col>
      <xdr:colOff>0</xdr:colOff>
      <xdr:row>63</xdr:row>
      <xdr:rowOff>618822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A8441FD8-BCA2-AC0E-24C0-6084470AFD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68770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1</xdr:col>
      <xdr:colOff>0</xdr:colOff>
      <xdr:row>64</xdr:row>
      <xdr:rowOff>618822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C4FD661B-EF35-BC99-FCE6-B4B523B14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69913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1</xdr:col>
      <xdr:colOff>0</xdr:colOff>
      <xdr:row>65</xdr:row>
      <xdr:rowOff>618822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B24079A9-5A2A-F922-3986-E8FDB0B939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71056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1</xdr:col>
      <xdr:colOff>0</xdr:colOff>
      <xdr:row>66</xdr:row>
      <xdr:rowOff>604261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61896BC4-40D8-E6E2-2B38-F781E1042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72199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1</xdr:col>
      <xdr:colOff>0</xdr:colOff>
      <xdr:row>67</xdr:row>
      <xdr:rowOff>604261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56B671CF-501D-61A0-1C9C-184C0ADED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73342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1</xdr:col>
      <xdr:colOff>0</xdr:colOff>
      <xdr:row>68</xdr:row>
      <xdr:rowOff>604261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D7EA7F86-4B43-B544-3842-A794F3F02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74485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69</xdr:row>
      <xdr:rowOff>604261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EC440350-0728-B384-116D-1E0C44286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75628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1</xdr:col>
      <xdr:colOff>0</xdr:colOff>
      <xdr:row>70</xdr:row>
      <xdr:rowOff>604261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55431C23-44AE-738A-6285-ABA4B41F2E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76771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1</xdr:col>
      <xdr:colOff>0</xdr:colOff>
      <xdr:row>71</xdr:row>
      <xdr:rowOff>604261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C8B6E9C3-AC89-ABE6-1ED8-7F0294555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77914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1</xdr:col>
      <xdr:colOff>0</xdr:colOff>
      <xdr:row>72</xdr:row>
      <xdr:rowOff>604261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EB2F34EA-734C-EA1C-11E6-72FFDCA3C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79057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549659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ED7CFC37-E2DF-A6D3-1785-3F6AAA3FB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80200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1</xdr:col>
      <xdr:colOff>0</xdr:colOff>
      <xdr:row>74</xdr:row>
      <xdr:rowOff>549659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4A3BEA77-A435-E802-8F5D-7FF10CD97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81343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1</xdr:col>
      <xdr:colOff>0</xdr:colOff>
      <xdr:row>75</xdr:row>
      <xdr:rowOff>549659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D0434DB9-901C-F7AF-847D-3A7F12011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82486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1</xdr:col>
      <xdr:colOff>0</xdr:colOff>
      <xdr:row>76</xdr:row>
      <xdr:rowOff>531459</xdr:rowOff>
    </xdr:to>
    <xdr:pic>
      <xdr:nvPicPr>
        <xdr:cNvPr id="149" name="Immagine 148">
          <a:extLst>
            <a:ext uri="{FF2B5EF4-FFF2-40B4-BE49-F238E27FC236}">
              <a16:creationId xmlns:a16="http://schemas.microsoft.com/office/drawing/2014/main" xmlns="" id="{DEB050C0-BA59-1A1A-7290-6AC72E965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83629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77</xdr:row>
      <xdr:rowOff>531459</xdr:rowOff>
    </xdr:to>
    <xdr:pic>
      <xdr:nvPicPr>
        <xdr:cNvPr id="151" name="Immagine 150">
          <a:extLst>
            <a:ext uri="{FF2B5EF4-FFF2-40B4-BE49-F238E27FC236}">
              <a16:creationId xmlns:a16="http://schemas.microsoft.com/office/drawing/2014/main" xmlns="" id="{D8957682-7A58-4414-BB5A-A3256C8E5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84772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1</xdr:col>
      <xdr:colOff>0</xdr:colOff>
      <xdr:row>78</xdr:row>
      <xdr:rowOff>531459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C94AB3C5-5067-346E-C745-7EE8E3423D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85915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1</xdr:col>
      <xdr:colOff>0</xdr:colOff>
      <xdr:row>79</xdr:row>
      <xdr:rowOff>531459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B957AA8B-EEC3-2CFF-9157-B00E5AD04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87058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1</xdr:col>
      <xdr:colOff>0</xdr:colOff>
      <xdr:row>80</xdr:row>
      <xdr:rowOff>531459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12F9F5BD-5E43-7EF6-6D9C-7A5D597E2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88201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1</xdr:col>
      <xdr:colOff>0</xdr:colOff>
      <xdr:row>81</xdr:row>
      <xdr:rowOff>505978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B636324B-3FD1-A2AF-D91B-8E031E8E4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89344500"/>
          <a:ext cx="1143000" cy="5059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82</xdr:row>
      <xdr:rowOff>505978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339A6BAE-D57C-1952-97D1-766303D63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90487500"/>
          <a:ext cx="1143000" cy="5059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</xdr:col>
      <xdr:colOff>0</xdr:colOff>
      <xdr:row>83</xdr:row>
      <xdr:rowOff>505978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ED98DF2F-ACA1-B54B-1651-A606B9068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91630500"/>
          <a:ext cx="1143000" cy="5059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1</xdr:col>
      <xdr:colOff>0</xdr:colOff>
      <xdr:row>84</xdr:row>
      <xdr:rowOff>505978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CE89ECFB-D279-FE99-EBE2-8BD528BF44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92773500"/>
          <a:ext cx="1143000" cy="5059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85</xdr:row>
      <xdr:rowOff>505978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FD09E681-0C0C-A6E7-484E-2AC5C4A26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93916500"/>
          <a:ext cx="1143000" cy="5059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1</xdr:col>
      <xdr:colOff>0</xdr:colOff>
      <xdr:row>86</xdr:row>
      <xdr:rowOff>509618</xdr:rowOff>
    </xdr:to>
    <xdr:pic>
      <xdr:nvPicPr>
        <xdr:cNvPr id="169" name="Immagine 168">
          <a:extLst>
            <a:ext uri="{FF2B5EF4-FFF2-40B4-BE49-F238E27FC236}">
              <a16:creationId xmlns:a16="http://schemas.microsoft.com/office/drawing/2014/main" xmlns="" id="{821A62AD-6699-48EF-F2B8-A82381B185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950595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1</xdr:col>
      <xdr:colOff>0</xdr:colOff>
      <xdr:row>87</xdr:row>
      <xdr:rowOff>509618</xdr:rowOff>
    </xdr:to>
    <xdr:pic>
      <xdr:nvPicPr>
        <xdr:cNvPr id="171" name="Immagine 170">
          <a:extLst>
            <a:ext uri="{FF2B5EF4-FFF2-40B4-BE49-F238E27FC236}">
              <a16:creationId xmlns:a16="http://schemas.microsoft.com/office/drawing/2014/main" xmlns="" id="{D900E5D2-6117-AB81-AABD-1A848773B4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962025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1</xdr:col>
      <xdr:colOff>0</xdr:colOff>
      <xdr:row>88</xdr:row>
      <xdr:rowOff>509618</xdr:rowOff>
    </xdr:to>
    <xdr:pic>
      <xdr:nvPicPr>
        <xdr:cNvPr id="173" name="Immagine 172">
          <a:extLst>
            <a:ext uri="{FF2B5EF4-FFF2-40B4-BE49-F238E27FC236}">
              <a16:creationId xmlns:a16="http://schemas.microsoft.com/office/drawing/2014/main" xmlns="" id="{ED5DA130-1007-E19E-3940-499A0B966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973455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509618</xdr:rowOff>
    </xdr:to>
    <xdr:pic>
      <xdr:nvPicPr>
        <xdr:cNvPr id="175" name="Immagine 174">
          <a:extLst>
            <a:ext uri="{FF2B5EF4-FFF2-40B4-BE49-F238E27FC236}">
              <a16:creationId xmlns:a16="http://schemas.microsoft.com/office/drawing/2014/main" xmlns="" id="{534AC1DF-72AE-EAD9-9C71-0A5EBB137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984885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1</xdr:col>
      <xdr:colOff>0</xdr:colOff>
      <xdr:row>90</xdr:row>
      <xdr:rowOff>546019</xdr:rowOff>
    </xdr:to>
    <xdr:pic>
      <xdr:nvPicPr>
        <xdr:cNvPr id="177" name="Immagine 176">
          <a:extLst>
            <a:ext uri="{FF2B5EF4-FFF2-40B4-BE49-F238E27FC236}">
              <a16:creationId xmlns:a16="http://schemas.microsoft.com/office/drawing/2014/main" xmlns="" id="{DACA20DC-3121-0BE8-2441-E7AF54F24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99631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1</xdr:col>
      <xdr:colOff>0</xdr:colOff>
      <xdr:row>91</xdr:row>
      <xdr:rowOff>546019</xdr:rowOff>
    </xdr:to>
    <xdr:pic>
      <xdr:nvPicPr>
        <xdr:cNvPr id="179" name="Immagine 178">
          <a:extLst>
            <a:ext uri="{FF2B5EF4-FFF2-40B4-BE49-F238E27FC236}">
              <a16:creationId xmlns:a16="http://schemas.microsoft.com/office/drawing/2014/main" xmlns="" id="{396A504C-96B5-88A2-18C6-08634EDD8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00774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92</xdr:row>
      <xdr:rowOff>546019</xdr:rowOff>
    </xdr:to>
    <xdr:pic>
      <xdr:nvPicPr>
        <xdr:cNvPr id="181" name="Immagine 180">
          <a:extLst>
            <a:ext uri="{FF2B5EF4-FFF2-40B4-BE49-F238E27FC236}">
              <a16:creationId xmlns:a16="http://schemas.microsoft.com/office/drawing/2014/main" xmlns="" id="{DAB7322A-AB6A-76FE-64B1-3D4008F28D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01917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1</xdr:col>
      <xdr:colOff>0</xdr:colOff>
      <xdr:row>93</xdr:row>
      <xdr:rowOff>546019</xdr:rowOff>
    </xdr:to>
    <xdr:pic>
      <xdr:nvPicPr>
        <xdr:cNvPr id="183" name="Immagine 182">
          <a:extLst>
            <a:ext uri="{FF2B5EF4-FFF2-40B4-BE49-F238E27FC236}">
              <a16:creationId xmlns:a16="http://schemas.microsoft.com/office/drawing/2014/main" xmlns="" id="{6282FE11-D5AF-1BB4-CD14-866A3F22C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03060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1</xdr:col>
      <xdr:colOff>0</xdr:colOff>
      <xdr:row>94</xdr:row>
      <xdr:rowOff>546019</xdr:rowOff>
    </xdr:to>
    <xdr:pic>
      <xdr:nvPicPr>
        <xdr:cNvPr id="185" name="Immagine 184">
          <a:extLst>
            <a:ext uri="{FF2B5EF4-FFF2-40B4-BE49-F238E27FC236}">
              <a16:creationId xmlns:a16="http://schemas.microsoft.com/office/drawing/2014/main" xmlns="" id="{EE6E7079-A69D-0F4E-FEF3-E19E1AE4A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04203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1</xdr:col>
      <xdr:colOff>0</xdr:colOff>
      <xdr:row>95</xdr:row>
      <xdr:rowOff>546019</xdr:rowOff>
    </xdr:to>
    <xdr:pic>
      <xdr:nvPicPr>
        <xdr:cNvPr id="187" name="Immagine 186">
          <a:extLst>
            <a:ext uri="{FF2B5EF4-FFF2-40B4-BE49-F238E27FC236}">
              <a16:creationId xmlns:a16="http://schemas.microsoft.com/office/drawing/2014/main" xmlns="" id="{F367B673-71E6-B2F3-19F7-A58CB57FD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05346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96</xdr:row>
      <xdr:rowOff>546019</xdr:rowOff>
    </xdr:to>
    <xdr:pic>
      <xdr:nvPicPr>
        <xdr:cNvPr id="189" name="Immagine 188">
          <a:extLst>
            <a:ext uri="{FF2B5EF4-FFF2-40B4-BE49-F238E27FC236}">
              <a16:creationId xmlns:a16="http://schemas.microsoft.com/office/drawing/2014/main" xmlns="" id="{44DA2ACC-F411-56A4-42E8-791B9A9D3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06489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1</xdr:col>
      <xdr:colOff>0</xdr:colOff>
      <xdr:row>97</xdr:row>
      <xdr:rowOff>651583</xdr:rowOff>
    </xdr:to>
    <xdr:pic>
      <xdr:nvPicPr>
        <xdr:cNvPr id="191" name="Immagine 190">
          <a:extLst>
            <a:ext uri="{FF2B5EF4-FFF2-40B4-BE49-F238E27FC236}">
              <a16:creationId xmlns:a16="http://schemas.microsoft.com/office/drawing/2014/main" xmlns="" id="{0A91C92A-A6EE-F8EE-F5F9-56983B3C89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07632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1</xdr:col>
      <xdr:colOff>0</xdr:colOff>
      <xdr:row>98</xdr:row>
      <xdr:rowOff>680704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B2503821-F836-45C9-8713-627D67E189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08775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1</xdr:col>
      <xdr:colOff>0</xdr:colOff>
      <xdr:row>99</xdr:row>
      <xdr:rowOff>680704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B6BE04B2-A0D3-3548-9FED-D2D75EE90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09918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1</xdr:col>
      <xdr:colOff>0</xdr:colOff>
      <xdr:row>100</xdr:row>
      <xdr:rowOff>553299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41805278-839C-CC51-376B-91C049ED33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11061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1</xdr:col>
      <xdr:colOff>0</xdr:colOff>
      <xdr:row>101</xdr:row>
      <xdr:rowOff>553299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0658BAA7-DA69-78A3-6E71-74243DDF6D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12204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1</xdr:col>
      <xdr:colOff>0</xdr:colOff>
      <xdr:row>102</xdr:row>
      <xdr:rowOff>553299</xdr:rowOff>
    </xdr:to>
    <xdr:pic>
      <xdr:nvPicPr>
        <xdr:cNvPr id="201" name="Immagine 200">
          <a:extLst>
            <a:ext uri="{FF2B5EF4-FFF2-40B4-BE49-F238E27FC236}">
              <a16:creationId xmlns:a16="http://schemas.microsoft.com/office/drawing/2014/main" xmlns="" id="{04E435E0-270E-BD4E-CA54-AE055D4BE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13347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1</xdr:col>
      <xdr:colOff>0</xdr:colOff>
      <xdr:row>103</xdr:row>
      <xdr:rowOff>553299</xdr:rowOff>
    </xdr:to>
    <xdr:pic>
      <xdr:nvPicPr>
        <xdr:cNvPr id="203" name="Immagine 202">
          <a:extLst>
            <a:ext uri="{FF2B5EF4-FFF2-40B4-BE49-F238E27FC236}">
              <a16:creationId xmlns:a16="http://schemas.microsoft.com/office/drawing/2014/main" xmlns="" id="{A78F7D3A-3E76-F636-6420-2487A2008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14490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1</xdr:col>
      <xdr:colOff>0</xdr:colOff>
      <xdr:row>104</xdr:row>
      <xdr:rowOff>553299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2FA89EFE-9F94-50F2-5145-BF5E28DE76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15633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1</xdr:col>
      <xdr:colOff>0</xdr:colOff>
      <xdr:row>105</xdr:row>
      <xdr:rowOff>553299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0A21A206-AB19-6644-6870-55DCAC083A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16776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1</xdr:col>
      <xdr:colOff>0</xdr:colOff>
      <xdr:row>106</xdr:row>
      <xdr:rowOff>575140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5E0E6749-C464-CF2D-BF83-B70495B36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17919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1</xdr:col>
      <xdr:colOff>0</xdr:colOff>
      <xdr:row>107</xdr:row>
      <xdr:rowOff>575140</xdr:rowOff>
    </xdr:to>
    <xdr:pic>
      <xdr:nvPicPr>
        <xdr:cNvPr id="211" name="Immagine 210">
          <a:extLst>
            <a:ext uri="{FF2B5EF4-FFF2-40B4-BE49-F238E27FC236}">
              <a16:creationId xmlns:a16="http://schemas.microsoft.com/office/drawing/2014/main" xmlns="" id="{A8850B2F-F378-A87A-93B8-EAFD8E3D9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19062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1</xdr:col>
      <xdr:colOff>0</xdr:colOff>
      <xdr:row>108</xdr:row>
      <xdr:rowOff>644303</xdr:rowOff>
    </xdr:to>
    <xdr:pic>
      <xdr:nvPicPr>
        <xdr:cNvPr id="213" name="Immagine 212">
          <a:extLst>
            <a:ext uri="{FF2B5EF4-FFF2-40B4-BE49-F238E27FC236}">
              <a16:creationId xmlns:a16="http://schemas.microsoft.com/office/drawing/2014/main" xmlns="" id="{79378590-7EFD-461B-9F6C-92B060EDE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202055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1</xdr:col>
      <xdr:colOff>0</xdr:colOff>
      <xdr:row>109</xdr:row>
      <xdr:rowOff>644303</xdr:rowOff>
    </xdr:to>
    <xdr:pic>
      <xdr:nvPicPr>
        <xdr:cNvPr id="215" name="Immagine 214">
          <a:extLst>
            <a:ext uri="{FF2B5EF4-FFF2-40B4-BE49-F238E27FC236}">
              <a16:creationId xmlns:a16="http://schemas.microsoft.com/office/drawing/2014/main" xmlns="" id="{1F31B080-84EF-BC2B-A232-1769CBE8D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213485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1</xdr:col>
      <xdr:colOff>0</xdr:colOff>
      <xdr:row>110</xdr:row>
      <xdr:rowOff>622462</xdr:rowOff>
    </xdr:to>
    <xdr:pic>
      <xdr:nvPicPr>
        <xdr:cNvPr id="217" name="Immagine 216">
          <a:extLst>
            <a:ext uri="{FF2B5EF4-FFF2-40B4-BE49-F238E27FC236}">
              <a16:creationId xmlns:a16="http://schemas.microsoft.com/office/drawing/2014/main" xmlns="" id="{80AA46F4-E00C-4AEB-CA7E-83D2BDD74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122491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1</xdr:col>
      <xdr:colOff>0</xdr:colOff>
      <xdr:row>111</xdr:row>
      <xdr:rowOff>513258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32883FA9-FB50-0D31-3E1E-34ABBA5057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23634500"/>
          <a:ext cx="1143000" cy="51325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1</xdr:col>
      <xdr:colOff>0</xdr:colOff>
      <xdr:row>112</xdr:row>
      <xdr:rowOff>513258</xdr:rowOff>
    </xdr:to>
    <xdr:pic>
      <xdr:nvPicPr>
        <xdr:cNvPr id="221" name="Immagine 220">
          <a:extLst>
            <a:ext uri="{FF2B5EF4-FFF2-40B4-BE49-F238E27FC236}">
              <a16:creationId xmlns:a16="http://schemas.microsoft.com/office/drawing/2014/main" xmlns="" id="{B9058ECA-8DA8-5CF3-9958-BA6621A47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24777500"/>
          <a:ext cx="1143000" cy="51325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1</xdr:col>
      <xdr:colOff>0</xdr:colOff>
      <xdr:row>113</xdr:row>
      <xdr:rowOff>582420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98E76D48-675E-860E-2F6C-1A5948203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25920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1</xdr:col>
      <xdr:colOff>0</xdr:colOff>
      <xdr:row>114</xdr:row>
      <xdr:rowOff>582420</xdr:rowOff>
    </xdr:to>
    <xdr:pic>
      <xdr:nvPicPr>
        <xdr:cNvPr id="225" name="Immagine 224">
          <a:extLst>
            <a:ext uri="{FF2B5EF4-FFF2-40B4-BE49-F238E27FC236}">
              <a16:creationId xmlns:a16="http://schemas.microsoft.com/office/drawing/2014/main" xmlns="" id="{D05472F7-B37F-EBE4-73DF-5F81558507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27063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115</xdr:row>
      <xdr:rowOff>582420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CBD96364-F733-6900-180B-153812F1A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28206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1</xdr:col>
      <xdr:colOff>0</xdr:colOff>
      <xdr:row>116</xdr:row>
      <xdr:rowOff>582420</xdr:rowOff>
    </xdr:to>
    <xdr:pic>
      <xdr:nvPicPr>
        <xdr:cNvPr id="229" name="Immagine 228">
          <a:extLst>
            <a:ext uri="{FF2B5EF4-FFF2-40B4-BE49-F238E27FC236}">
              <a16:creationId xmlns:a16="http://schemas.microsoft.com/office/drawing/2014/main" xmlns="" id="{510111B3-0C06-FD87-F662-5436E0C8E5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29349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1</xdr:col>
      <xdr:colOff>0</xdr:colOff>
      <xdr:row>117</xdr:row>
      <xdr:rowOff>582420</xdr:rowOff>
    </xdr:to>
    <xdr:pic>
      <xdr:nvPicPr>
        <xdr:cNvPr id="231" name="Immagine 230">
          <a:extLst>
            <a:ext uri="{FF2B5EF4-FFF2-40B4-BE49-F238E27FC236}">
              <a16:creationId xmlns:a16="http://schemas.microsoft.com/office/drawing/2014/main" xmlns="" id="{FEE6E6AD-451C-3DD1-31FD-1BDA7E803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30492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1</xdr:col>
      <xdr:colOff>0</xdr:colOff>
      <xdr:row>118</xdr:row>
      <xdr:rowOff>582420</xdr:rowOff>
    </xdr:to>
    <xdr:pic>
      <xdr:nvPicPr>
        <xdr:cNvPr id="233" name="Immagine 232">
          <a:extLst>
            <a:ext uri="{FF2B5EF4-FFF2-40B4-BE49-F238E27FC236}">
              <a16:creationId xmlns:a16="http://schemas.microsoft.com/office/drawing/2014/main" xmlns="" id="{6A81927B-ABC3-4038-A4D9-49B66BFFBD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31635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1</xdr:col>
      <xdr:colOff>0</xdr:colOff>
      <xdr:row>119</xdr:row>
      <xdr:rowOff>582420</xdr:rowOff>
    </xdr:to>
    <xdr:pic>
      <xdr:nvPicPr>
        <xdr:cNvPr id="235" name="Immagine 234">
          <a:extLst>
            <a:ext uri="{FF2B5EF4-FFF2-40B4-BE49-F238E27FC236}">
              <a16:creationId xmlns:a16="http://schemas.microsoft.com/office/drawing/2014/main" xmlns="" id="{D66808DD-68AF-63EC-6CC2-1C66607F2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32778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0</xdr:colOff>
      <xdr:row>120</xdr:row>
      <xdr:rowOff>582420</xdr:rowOff>
    </xdr:to>
    <xdr:pic>
      <xdr:nvPicPr>
        <xdr:cNvPr id="237" name="Immagine 236">
          <a:extLst>
            <a:ext uri="{FF2B5EF4-FFF2-40B4-BE49-F238E27FC236}">
              <a16:creationId xmlns:a16="http://schemas.microsoft.com/office/drawing/2014/main" xmlns="" id="{E803113D-6743-20BE-3D23-C7767AC1C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33921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1</xdr:col>
      <xdr:colOff>0</xdr:colOff>
      <xdr:row>121</xdr:row>
      <xdr:rowOff>582420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3B18391E-24E2-DA90-5221-51B6F39CB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35064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122</xdr:row>
      <xdr:rowOff>582420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EC8913C3-0294-9EAA-B0DE-5EB4513BF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36207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1</xdr:col>
      <xdr:colOff>0</xdr:colOff>
      <xdr:row>123</xdr:row>
      <xdr:rowOff>531459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417D0E89-1226-53D6-EED8-4F4F79FC24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37350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1</xdr:col>
      <xdr:colOff>0</xdr:colOff>
      <xdr:row>124</xdr:row>
      <xdr:rowOff>531459</xdr:rowOff>
    </xdr:to>
    <xdr:pic>
      <xdr:nvPicPr>
        <xdr:cNvPr id="245" name="Immagine 244">
          <a:extLst>
            <a:ext uri="{FF2B5EF4-FFF2-40B4-BE49-F238E27FC236}">
              <a16:creationId xmlns:a16="http://schemas.microsoft.com/office/drawing/2014/main" xmlns="" id="{A6B5AC82-42A8-D7EC-2842-94D21000E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38493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1</xdr:col>
      <xdr:colOff>0</xdr:colOff>
      <xdr:row>125</xdr:row>
      <xdr:rowOff>531459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7A9A0BAB-ECDD-EBEF-41B3-10B3887FFB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39636500"/>
          <a:ext cx="1143000" cy="5314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1</xdr:col>
      <xdr:colOff>0</xdr:colOff>
      <xdr:row>126</xdr:row>
      <xdr:rowOff>640662</xdr:rowOff>
    </xdr:to>
    <xdr:pic>
      <xdr:nvPicPr>
        <xdr:cNvPr id="249" name="Immagine 248">
          <a:extLst>
            <a:ext uri="{FF2B5EF4-FFF2-40B4-BE49-F238E27FC236}">
              <a16:creationId xmlns:a16="http://schemas.microsoft.com/office/drawing/2014/main" xmlns="" id="{D58DB3D2-97AE-CE25-64F7-BF5A181B7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140779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1</xdr:col>
      <xdr:colOff>0</xdr:colOff>
      <xdr:row>127</xdr:row>
      <xdr:rowOff>640662</xdr:rowOff>
    </xdr:to>
    <xdr:pic>
      <xdr:nvPicPr>
        <xdr:cNvPr id="251" name="Immagine 250">
          <a:extLst>
            <a:ext uri="{FF2B5EF4-FFF2-40B4-BE49-F238E27FC236}">
              <a16:creationId xmlns:a16="http://schemas.microsoft.com/office/drawing/2014/main" xmlns="" id="{D748EE7F-9CF9-3B97-8547-650CD076E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141922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1</xdr:col>
      <xdr:colOff>0</xdr:colOff>
      <xdr:row>128</xdr:row>
      <xdr:rowOff>640662</xdr:rowOff>
    </xdr:to>
    <xdr:pic>
      <xdr:nvPicPr>
        <xdr:cNvPr id="253" name="Immagine 252">
          <a:extLst>
            <a:ext uri="{FF2B5EF4-FFF2-40B4-BE49-F238E27FC236}">
              <a16:creationId xmlns:a16="http://schemas.microsoft.com/office/drawing/2014/main" xmlns="" id="{E4614181-9D62-A642-F006-C20C6BB2E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143065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1</xdr:col>
      <xdr:colOff>0</xdr:colOff>
      <xdr:row>129</xdr:row>
      <xdr:rowOff>640662</xdr:rowOff>
    </xdr:to>
    <xdr:pic>
      <xdr:nvPicPr>
        <xdr:cNvPr id="255" name="Immagine 254">
          <a:extLst>
            <a:ext uri="{FF2B5EF4-FFF2-40B4-BE49-F238E27FC236}">
              <a16:creationId xmlns:a16="http://schemas.microsoft.com/office/drawing/2014/main" xmlns="" id="{18EF8B36-EF6D-233C-852D-98EF40A9C3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144208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1</xdr:col>
      <xdr:colOff>0</xdr:colOff>
      <xdr:row>130</xdr:row>
      <xdr:rowOff>640662</xdr:rowOff>
    </xdr:to>
    <xdr:pic>
      <xdr:nvPicPr>
        <xdr:cNvPr id="257" name="Immagine 256">
          <a:extLst>
            <a:ext uri="{FF2B5EF4-FFF2-40B4-BE49-F238E27FC236}">
              <a16:creationId xmlns:a16="http://schemas.microsoft.com/office/drawing/2014/main" xmlns="" id="{60556939-B820-43FB-9246-158A879B4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145351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1</xdr:col>
      <xdr:colOff>0</xdr:colOff>
      <xdr:row>131</xdr:row>
      <xdr:rowOff>651583</xdr:rowOff>
    </xdr:to>
    <xdr:pic>
      <xdr:nvPicPr>
        <xdr:cNvPr id="259" name="Immagine 258">
          <a:extLst>
            <a:ext uri="{FF2B5EF4-FFF2-40B4-BE49-F238E27FC236}">
              <a16:creationId xmlns:a16="http://schemas.microsoft.com/office/drawing/2014/main" xmlns="" id="{62C88F95-4F10-E719-9B84-977C7849D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146494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132</xdr:row>
      <xdr:rowOff>556939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CAED3CFA-3F48-B8E7-B2F2-221134A40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47637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1</xdr:col>
      <xdr:colOff>0</xdr:colOff>
      <xdr:row>133</xdr:row>
      <xdr:rowOff>556939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9E46FAA4-7FCC-EF29-9F0A-0A1E366A4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48780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134</xdr:row>
      <xdr:rowOff>556939</xdr:rowOff>
    </xdr:to>
    <xdr:pic>
      <xdr:nvPicPr>
        <xdr:cNvPr id="265" name="Immagine 264">
          <a:extLst>
            <a:ext uri="{FF2B5EF4-FFF2-40B4-BE49-F238E27FC236}">
              <a16:creationId xmlns:a16="http://schemas.microsoft.com/office/drawing/2014/main" xmlns="" id="{E99F420E-C820-C60F-C2C4-84A4BF12D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49923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1</xdr:col>
      <xdr:colOff>0</xdr:colOff>
      <xdr:row>135</xdr:row>
      <xdr:rowOff>556939</xdr:rowOff>
    </xdr:to>
    <xdr:pic>
      <xdr:nvPicPr>
        <xdr:cNvPr id="267" name="Immagine 266">
          <a:extLst>
            <a:ext uri="{FF2B5EF4-FFF2-40B4-BE49-F238E27FC236}">
              <a16:creationId xmlns:a16="http://schemas.microsoft.com/office/drawing/2014/main" xmlns="" id="{C7D3C06C-C066-F22F-4F3C-6745238CB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51066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1</xdr:col>
      <xdr:colOff>0</xdr:colOff>
      <xdr:row>136</xdr:row>
      <xdr:rowOff>604261</xdr:rowOff>
    </xdr:to>
    <xdr:pic>
      <xdr:nvPicPr>
        <xdr:cNvPr id="269" name="Immagine 268">
          <a:extLst>
            <a:ext uri="{FF2B5EF4-FFF2-40B4-BE49-F238E27FC236}">
              <a16:creationId xmlns:a16="http://schemas.microsoft.com/office/drawing/2014/main" xmlns="" id="{424B64E0-1D4E-1CBE-A677-526DCFB8D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52209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1</xdr:col>
      <xdr:colOff>0</xdr:colOff>
      <xdr:row>137</xdr:row>
      <xdr:rowOff>604261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77AE5E93-D145-FAAB-8895-A5E02B4D6A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53352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560580</xdr:rowOff>
    </xdr:to>
    <xdr:pic>
      <xdr:nvPicPr>
        <xdr:cNvPr id="273" name="Immagine 272">
          <a:extLst>
            <a:ext uri="{FF2B5EF4-FFF2-40B4-BE49-F238E27FC236}">
              <a16:creationId xmlns:a16="http://schemas.microsoft.com/office/drawing/2014/main" xmlns="" id="{B5360ADE-D3E2-ABD6-7EA2-419475727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54495500"/>
          <a:ext cx="1143000" cy="5605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139</xdr:row>
      <xdr:rowOff>556939</xdr:rowOff>
    </xdr:to>
    <xdr:pic>
      <xdr:nvPicPr>
        <xdr:cNvPr id="275" name="Immagine 274">
          <a:extLst>
            <a:ext uri="{FF2B5EF4-FFF2-40B4-BE49-F238E27FC236}">
              <a16:creationId xmlns:a16="http://schemas.microsoft.com/office/drawing/2014/main" xmlns="" id="{501378D4-3283-6F67-68A7-0A6AC20B0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55638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1</xdr:col>
      <xdr:colOff>0</xdr:colOff>
      <xdr:row>140</xdr:row>
      <xdr:rowOff>556939</xdr:rowOff>
    </xdr:to>
    <xdr:pic>
      <xdr:nvPicPr>
        <xdr:cNvPr id="277" name="Immagine 276">
          <a:extLst>
            <a:ext uri="{FF2B5EF4-FFF2-40B4-BE49-F238E27FC236}">
              <a16:creationId xmlns:a16="http://schemas.microsoft.com/office/drawing/2014/main" xmlns="" id="{212EF3B2-B205-0024-C828-76B91E841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56781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1</xdr:col>
      <xdr:colOff>0</xdr:colOff>
      <xdr:row>141</xdr:row>
      <xdr:rowOff>556939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598156ED-07C4-8604-3A2C-0E03D1CDE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57924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1</xdr:col>
      <xdr:colOff>0</xdr:colOff>
      <xdr:row>142</xdr:row>
      <xdr:rowOff>556939</xdr:rowOff>
    </xdr:to>
    <xdr:pic>
      <xdr:nvPicPr>
        <xdr:cNvPr id="281" name="Immagine 280">
          <a:extLst>
            <a:ext uri="{FF2B5EF4-FFF2-40B4-BE49-F238E27FC236}">
              <a16:creationId xmlns:a16="http://schemas.microsoft.com/office/drawing/2014/main" xmlns="" id="{5A4D33CF-10AD-9962-0F24-D8299B1B1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59067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1</xdr:col>
      <xdr:colOff>0</xdr:colOff>
      <xdr:row>143</xdr:row>
      <xdr:rowOff>607901</xdr:rowOff>
    </xdr:to>
    <xdr:pic>
      <xdr:nvPicPr>
        <xdr:cNvPr id="283" name="Immagine 282">
          <a:extLst>
            <a:ext uri="{FF2B5EF4-FFF2-40B4-BE49-F238E27FC236}">
              <a16:creationId xmlns:a16="http://schemas.microsoft.com/office/drawing/2014/main" xmlns="" id="{D38F5CAB-A2BF-09EF-EAE8-908325C3B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602105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1</xdr:col>
      <xdr:colOff>0</xdr:colOff>
      <xdr:row>144</xdr:row>
      <xdr:rowOff>607901</xdr:rowOff>
    </xdr:to>
    <xdr:pic>
      <xdr:nvPicPr>
        <xdr:cNvPr id="285" name="Immagine 284">
          <a:extLst>
            <a:ext uri="{FF2B5EF4-FFF2-40B4-BE49-F238E27FC236}">
              <a16:creationId xmlns:a16="http://schemas.microsoft.com/office/drawing/2014/main" xmlns="" id="{100BD94B-4629-1E41-7318-3387BF5EC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613535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1</xdr:col>
      <xdr:colOff>0</xdr:colOff>
      <xdr:row>145</xdr:row>
      <xdr:rowOff>607901</xdr:rowOff>
    </xdr:to>
    <xdr:pic>
      <xdr:nvPicPr>
        <xdr:cNvPr id="287" name="Immagine 286">
          <a:extLst>
            <a:ext uri="{FF2B5EF4-FFF2-40B4-BE49-F238E27FC236}">
              <a16:creationId xmlns:a16="http://schemas.microsoft.com/office/drawing/2014/main" xmlns="" id="{ACF3018C-EBA6-8CB2-41C1-E8CAF4FBA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624965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1</xdr:col>
      <xdr:colOff>0</xdr:colOff>
      <xdr:row>146</xdr:row>
      <xdr:rowOff>607901</xdr:rowOff>
    </xdr:to>
    <xdr:pic>
      <xdr:nvPicPr>
        <xdr:cNvPr id="289" name="Immagine 288">
          <a:extLst>
            <a:ext uri="{FF2B5EF4-FFF2-40B4-BE49-F238E27FC236}">
              <a16:creationId xmlns:a16="http://schemas.microsoft.com/office/drawing/2014/main" xmlns="" id="{6CF4B330-05C7-FF16-C322-2AEBAA375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636395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1</xdr:col>
      <xdr:colOff>0</xdr:colOff>
      <xdr:row>147</xdr:row>
      <xdr:rowOff>607901</xdr:rowOff>
    </xdr:to>
    <xdr:pic>
      <xdr:nvPicPr>
        <xdr:cNvPr id="291" name="Immagine 290">
          <a:extLst>
            <a:ext uri="{FF2B5EF4-FFF2-40B4-BE49-F238E27FC236}">
              <a16:creationId xmlns:a16="http://schemas.microsoft.com/office/drawing/2014/main" xmlns="" id="{F31599A3-D4D3-C23B-36F5-755F364EF8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647825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607901</xdr:rowOff>
    </xdr:to>
    <xdr:pic>
      <xdr:nvPicPr>
        <xdr:cNvPr id="293" name="Immagine 292">
          <a:extLst>
            <a:ext uri="{FF2B5EF4-FFF2-40B4-BE49-F238E27FC236}">
              <a16:creationId xmlns:a16="http://schemas.microsoft.com/office/drawing/2014/main" xmlns="" id="{FADFBAE1-1ACF-0D11-6306-5800039A4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165925500"/>
          <a:ext cx="1143000" cy="6079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1</xdr:col>
      <xdr:colOff>0</xdr:colOff>
      <xdr:row>149</xdr:row>
      <xdr:rowOff>658863</xdr:rowOff>
    </xdr:to>
    <xdr:pic>
      <xdr:nvPicPr>
        <xdr:cNvPr id="295" name="Immagine 294">
          <a:extLst>
            <a:ext uri="{FF2B5EF4-FFF2-40B4-BE49-F238E27FC236}">
              <a16:creationId xmlns:a16="http://schemas.microsoft.com/office/drawing/2014/main" xmlns="" id="{3E2ED2BE-847C-52E8-807D-8C65598E2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1670685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1</xdr:col>
      <xdr:colOff>0</xdr:colOff>
      <xdr:row>150</xdr:row>
      <xdr:rowOff>658863</xdr:rowOff>
    </xdr:to>
    <xdr:pic>
      <xdr:nvPicPr>
        <xdr:cNvPr id="297" name="Immagine 296">
          <a:extLst>
            <a:ext uri="{FF2B5EF4-FFF2-40B4-BE49-F238E27FC236}">
              <a16:creationId xmlns:a16="http://schemas.microsoft.com/office/drawing/2014/main" xmlns="" id="{DD51E754-425D-CBBD-EEE2-D1975C9E99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1682115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1</xdr:col>
      <xdr:colOff>0</xdr:colOff>
      <xdr:row>151</xdr:row>
      <xdr:rowOff>658863</xdr:rowOff>
    </xdr:to>
    <xdr:pic>
      <xdr:nvPicPr>
        <xdr:cNvPr id="299" name="Immagine 298">
          <a:extLst>
            <a:ext uri="{FF2B5EF4-FFF2-40B4-BE49-F238E27FC236}">
              <a16:creationId xmlns:a16="http://schemas.microsoft.com/office/drawing/2014/main" xmlns="" id="{72EE82C5-D6FE-441B-FC68-826972D8B0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1693545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658863</xdr:rowOff>
    </xdr:to>
    <xdr:pic>
      <xdr:nvPicPr>
        <xdr:cNvPr id="301" name="Immagine 300">
          <a:extLst>
            <a:ext uri="{FF2B5EF4-FFF2-40B4-BE49-F238E27FC236}">
              <a16:creationId xmlns:a16="http://schemas.microsoft.com/office/drawing/2014/main" xmlns="" id="{09D0C717-1E96-0B9E-7153-38720281B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1704975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153</xdr:row>
      <xdr:rowOff>658863</xdr:rowOff>
    </xdr:to>
    <xdr:pic>
      <xdr:nvPicPr>
        <xdr:cNvPr id="303" name="Immagine 302">
          <a:extLst>
            <a:ext uri="{FF2B5EF4-FFF2-40B4-BE49-F238E27FC236}">
              <a16:creationId xmlns:a16="http://schemas.microsoft.com/office/drawing/2014/main" xmlns="" id="{F3218EC0-F4D9-92C8-2A17-D29E5014A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1716405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1</xdr:col>
      <xdr:colOff>0</xdr:colOff>
      <xdr:row>154</xdr:row>
      <xdr:rowOff>687984</xdr:rowOff>
    </xdr:to>
    <xdr:pic>
      <xdr:nvPicPr>
        <xdr:cNvPr id="305" name="Immagine 304">
          <a:extLst>
            <a:ext uri="{FF2B5EF4-FFF2-40B4-BE49-F238E27FC236}">
              <a16:creationId xmlns:a16="http://schemas.microsoft.com/office/drawing/2014/main" xmlns="" id="{25387B55-10B0-0E12-0F5B-97FF8927C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72783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1</xdr:col>
      <xdr:colOff>0</xdr:colOff>
      <xdr:row>155</xdr:row>
      <xdr:rowOff>687984</xdr:rowOff>
    </xdr:to>
    <xdr:pic>
      <xdr:nvPicPr>
        <xdr:cNvPr id="307" name="Immagine 306">
          <a:extLst>
            <a:ext uri="{FF2B5EF4-FFF2-40B4-BE49-F238E27FC236}">
              <a16:creationId xmlns:a16="http://schemas.microsoft.com/office/drawing/2014/main" xmlns="" id="{5B8A1287-2CB0-5C56-D77A-A77D27EE4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73926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1</xdr:col>
      <xdr:colOff>0</xdr:colOff>
      <xdr:row>156</xdr:row>
      <xdr:rowOff>687984</xdr:rowOff>
    </xdr:to>
    <xdr:pic>
      <xdr:nvPicPr>
        <xdr:cNvPr id="309" name="Immagine 308">
          <a:extLst>
            <a:ext uri="{FF2B5EF4-FFF2-40B4-BE49-F238E27FC236}">
              <a16:creationId xmlns:a16="http://schemas.microsoft.com/office/drawing/2014/main" xmlns="" id="{3BB13F0E-71C3-DEE5-2F99-3F99E021B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75069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1</xdr:col>
      <xdr:colOff>0</xdr:colOff>
      <xdr:row>157</xdr:row>
      <xdr:rowOff>687984</xdr:rowOff>
    </xdr:to>
    <xdr:pic>
      <xdr:nvPicPr>
        <xdr:cNvPr id="311" name="Immagine 310">
          <a:extLst>
            <a:ext uri="{FF2B5EF4-FFF2-40B4-BE49-F238E27FC236}">
              <a16:creationId xmlns:a16="http://schemas.microsoft.com/office/drawing/2014/main" xmlns="" id="{EB12EC98-74BC-F153-21C5-C886075B6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76212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687984</xdr:rowOff>
    </xdr:to>
    <xdr:pic>
      <xdr:nvPicPr>
        <xdr:cNvPr id="313" name="Immagine 312">
          <a:extLst>
            <a:ext uri="{FF2B5EF4-FFF2-40B4-BE49-F238E27FC236}">
              <a16:creationId xmlns:a16="http://schemas.microsoft.com/office/drawing/2014/main" xmlns="" id="{A2366801-6139-24F1-8D0D-FF25AC436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77355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1</xdr:col>
      <xdr:colOff>0</xdr:colOff>
      <xdr:row>159</xdr:row>
      <xdr:rowOff>687984</xdr:rowOff>
    </xdr:to>
    <xdr:pic>
      <xdr:nvPicPr>
        <xdr:cNvPr id="315" name="Immagine 314">
          <a:extLst>
            <a:ext uri="{FF2B5EF4-FFF2-40B4-BE49-F238E27FC236}">
              <a16:creationId xmlns:a16="http://schemas.microsoft.com/office/drawing/2014/main" xmlns="" id="{0D7B7A1B-A761-432C-0E23-C0B781953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78498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1</xdr:col>
      <xdr:colOff>0</xdr:colOff>
      <xdr:row>160</xdr:row>
      <xdr:rowOff>553299</xdr:rowOff>
    </xdr:to>
    <xdr:pic>
      <xdr:nvPicPr>
        <xdr:cNvPr id="317" name="Immagine 316">
          <a:extLst>
            <a:ext uri="{FF2B5EF4-FFF2-40B4-BE49-F238E27FC236}">
              <a16:creationId xmlns:a16="http://schemas.microsoft.com/office/drawing/2014/main" xmlns="" id="{AB6897AD-8671-AD90-94B5-73D774687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179641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1</xdr:col>
      <xdr:colOff>0</xdr:colOff>
      <xdr:row>161</xdr:row>
      <xdr:rowOff>622462</xdr:rowOff>
    </xdr:to>
    <xdr:pic>
      <xdr:nvPicPr>
        <xdr:cNvPr id="319" name="Immagine 318">
          <a:extLst>
            <a:ext uri="{FF2B5EF4-FFF2-40B4-BE49-F238E27FC236}">
              <a16:creationId xmlns:a16="http://schemas.microsoft.com/office/drawing/2014/main" xmlns="" id="{06238323-C546-2DED-D7F8-9A0D89B18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80784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1</xdr:col>
      <xdr:colOff>0</xdr:colOff>
      <xdr:row>162</xdr:row>
      <xdr:rowOff>622462</xdr:rowOff>
    </xdr:to>
    <xdr:pic>
      <xdr:nvPicPr>
        <xdr:cNvPr id="321" name="Immagine 320">
          <a:extLst>
            <a:ext uri="{FF2B5EF4-FFF2-40B4-BE49-F238E27FC236}">
              <a16:creationId xmlns:a16="http://schemas.microsoft.com/office/drawing/2014/main" xmlns="" id="{4C803978-2CF7-942E-29F2-EB0B1D8E3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81927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1</xdr:col>
      <xdr:colOff>0</xdr:colOff>
      <xdr:row>163</xdr:row>
      <xdr:rowOff>593341</xdr:rowOff>
    </xdr:to>
    <xdr:pic>
      <xdr:nvPicPr>
        <xdr:cNvPr id="323" name="Immagine 322">
          <a:extLst>
            <a:ext uri="{FF2B5EF4-FFF2-40B4-BE49-F238E27FC236}">
              <a16:creationId xmlns:a16="http://schemas.microsoft.com/office/drawing/2014/main" xmlns="" id="{18730E94-9373-8FB2-0734-9D45E1685C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83070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164</xdr:row>
      <xdr:rowOff>593341</xdr:rowOff>
    </xdr:to>
    <xdr:pic>
      <xdr:nvPicPr>
        <xdr:cNvPr id="325" name="Immagine 324">
          <a:extLst>
            <a:ext uri="{FF2B5EF4-FFF2-40B4-BE49-F238E27FC236}">
              <a16:creationId xmlns:a16="http://schemas.microsoft.com/office/drawing/2014/main" xmlns="" id="{EF1A7D45-330D-61AC-9F5B-D88216A1D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84213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1</xdr:col>
      <xdr:colOff>0</xdr:colOff>
      <xdr:row>165</xdr:row>
      <xdr:rowOff>742586</xdr:rowOff>
    </xdr:to>
    <xdr:pic>
      <xdr:nvPicPr>
        <xdr:cNvPr id="327" name="Immagine 326">
          <a:extLst>
            <a:ext uri="{FF2B5EF4-FFF2-40B4-BE49-F238E27FC236}">
              <a16:creationId xmlns:a16="http://schemas.microsoft.com/office/drawing/2014/main" xmlns="" id="{7D3F5A3D-17D3-97CF-789F-511657721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1853565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1</xdr:col>
      <xdr:colOff>0</xdr:colOff>
      <xdr:row>166</xdr:row>
      <xdr:rowOff>742586</xdr:rowOff>
    </xdr:to>
    <xdr:pic>
      <xdr:nvPicPr>
        <xdr:cNvPr id="329" name="Immagine 328">
          <a:extLst>
            <a:ext uri="{FF2B5EF4-FFF2-40B4-BE49-F238E27FC236}">
              <a16:creationId xmlns:a16="http://schemas.microsoft.com/office/drawing/2014/main" xmlns="" id="{C2693DD2-F425-EEEB-4640-093970174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1864995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1</xdr:col>
      <xdr:colOff>0</xdr:colOff>
      <xdr:row>167</xdr:row>
      <xdr:rowOff>637022</xdr:rowOff>
    </xdr:to>
    <xdr:pic>
      <xdr:nvPicPr>
        <xdr:cNvPr id="331" name="Immagine 330">
          <a:extLst>
            <a:ext uri="{FF2B5EF4-FFF2-40B4-BE49-F238E27FC236}">
              <a16:creationId xmlns:a16="http://schemas.microsoft.com/office/drawing/2014/main" xmlns="" id="{1795298E-9819-BA40-28D4-7416747B14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187642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1</xdr:col>
      <xdr:colOff>0</xdr:colOff>
      <xdr:row>168</xdr:row>
      <xdr:rowOff>637022</xdr:rowOff>
    </xdr:to>
    <xdr:pic>
      <xdr:nvPicPr>
        <xdr:cNvPr id="333" name="Immagine 332">
          <a:extLst>
            <a:ext uri="{FF2B5EF4-FFF2-40B4-BE49-F238E27FC236}">
              <a16:creationId xmlns:a16="http://schemas.microsoft.com/office/drawing/2014/main" xmlns="" id="{06515BAB-A2BF-A7AC-5D92-456524EE7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188785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1</xdr:col>
      <xdr:colOff>0</xdr:colOff>
      <xdr:row>169</xdr:row>
      <xdr:rowOff>637022</xdr:rowOff>
    </xdr:to>
    <xdr:pic>
      <xdr:nvPicPr>
        <xdr:cNvPr id="335" name="Immagine 334">
          <a:extLst>
            <a:ext uri="{FF2B5EF4-FFF2-40B4-BE49-F238E27FC236}">
              <a16:creationId xmlns:a16="http://schemas.microsoft.com/office/drawing/2014/main" xmlns="" id="{BAC374D9-2327-2311-E452-83737FD9F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189928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1</xdr:col>
      <xdr:colOff>0</xdr:colOff>
      <xdr:row>170</xdr:row>
      <xdr:rowOff>637022</xdr:rowOff>
    </xdr:to>
    <xdr:pic>
      <xdr:nvPicPr>
        <xdr:cNvPr id="337" name="Immagine 336">
          <a:extLst>
            <a:ext uri="{FF2B5EF4-FFF2-40B4-BE49-F238E27FC236}">
              <a16:creationId xmlns:a16="http://schemas.microsoft.com/office/drawing/2014/main" xmlns="" id="{5818063C-32C9-3C9A-7CC8-6D1C373037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191071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1</xdr:col>
      <xdr:colOff>0</xdr:colOff>
      <xdr:row>171</xdr:row>
      <xdr:rowOff>637022</xdr:rowOff>
    </xdr:to>
    <xdr:pic>
      <xdr:nvPicPr>
        <xdr:cNvPr id="339" name="Immagine 338">
          <a:extLst>
            <a:ext uri="{FF2B5EF4-FFF2-40B4-BE49-F238E27FC236}">
              <a16:creationId xmlns:a16="http://schemas.microsoft.com/office/drawing/2014/main" xmlns="" id="{DD842CB4-5750-FD34-5B89-9880307560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192214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172</xdr:row>
      <xdr:rowOff>637022</xdr:rowOff>
    </xdr:to>
    <xdr:pic>
      <xdr:nvPicPr>
        <xdr:cNvPr id="341" name="Immagine 340">
          <a:extLst>
            <a:ext uri="{FF2B5EF4-FFF2-40B4-BE49-F238E27FC236}">
              <a16:creationId xmlns:a16="http://schemas.microsoft.com/office/drawing/2014/main" xmlns="" id="{9E724449-CE2E-060C-EA7D-5B19C0AE5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193357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1</xdr:col>
      <xdr:colOff>0</xdr:colOff>
      <xdr:row>173</xdr:row>
      <xdr:rowOff>637022</xdr:rowOff>
    </xdr:to>
    <xdr:pic>
      <xdr:nvPicPr>
        <xdr:cNvPr id="343" name="Immagine 342">
          <a:extLst>
            <a:ext uri="{FF2B5EF4-FFF2-40B4-BE49-F238E27FC236}">
              <a16:creationId xmlns:a16="http://schemas.microsoft.com/office/drawing/2014/main" xmlns="" id="{E8E0B466-238E-1873-01E1-9F6C5F62F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194500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1</xdr:col>
      <xdr:colOff>0</xdr:colOff>
      <xdr:row>174</xdr:row>
      <xdr:rowOff>586061</xdr:rowOff>
    </xdr:to>
    <xdr:pic>
      <xdr:nvPicPr>
        <xdr:cNvPr id="345" name="Immagine 344">
          <a:extLst>
            <a:ext uri="{FF2B5EF4-FFF2-40B4-BE49-F238E27FC236}">
              <a16:creationId xmlns:a16="http://schemas.microsoft.com/office/drawing/2014/main" xmlns="" id="{D54387B0-FF80-8ED7-E408-EB8F45D28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195643500"/>
          <a:ext cx="1143000" cy="586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1</xdr:col>
      <xdr:colOff>0</xdr:colOff>
      <xdr:row>175</xdr:row>
      <xdr:rowOff>629742</xdr:rowOff>
    </xdr:to>
    <xdr:pic>
      <xdr:nvPicPr>
        <xdr:cNvPr id="347" name="Immagine 346">
          <a:extLst>
            <a:ext uri="{FF2B5EF4-FFF2-40B4-BE49-F238E27FC236}">
              <a16:creationId xmlns:a16="http://schemas.microsoft.com/office/drawing/2014/main" xmlns="" id="{9DE5C435-5BBD-6359-45F7-04C4C24E8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96786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1</xdr:col>
      <xdr:colOff>0</xdr:colOff>
      <xdr:row>176</xdr:row>
      <xdr:rowOff>629742</xdr:rowOff>
    </xdr:to>
    <xdr:pic>
      <xdr:nvPicPr>
        <xdr:cNvPr id="349" name="Immagine 348">
          <a:extLst>
            <a:ext uri="{FF2B5EF4-FFF2-40B4-BE49-F238E27FC236}">
              <a16:creationId xmlns:a16="http://schemas.microsoft.com/office/drawing/2014/main" xmlns="" id="{6F5C075D-A79C-74BB-4699-AD9C27883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197929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1</xdr:col>
      <xdr:colOff>0</xdr:colOff>
      <xdr:row>177</xdr:row>
      <xdr:rowOff>596981</xdr:rowOff>
    </xdr:to>
    <xdr:pic>
      <xdr:nvPicPr>
        <xdr:cNvPr id="351" name="Immagine 350">
          <a:extLst>
            <a:ext uri="{FF2B5EF4-FFF2-40B4-BE49-F238E27FC236}">
              <a16:creationId xmlns:a16="http://schemas.microsoft.com/office/drawing/2014/main" xmlns="" id="{5F82F984-C2EF-A907-AD21-46578FA35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199072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1</xdr:col>
      <xdr:colOff>0</xdr:colOff>
      <xdr:row>178</xdr:row>
      <xdr:rowOff>567860</xdr:rowOff>
    </xdr:to>
    <xdr:pic>
      <xdr:nvPicPr>
        <xdr:cNvPr id="353" name="Immagine 352">
          <a:extLst>
            <a:ext uri="{FF2B5EF4-FFF2-40B4-BE49-F238E27FC236}">
              <a16:creationId xmlns:a16="http://schemas.microsoft.com/office/drawing/2014/main" xmlns="" id="{0385EA40-43C4-D256-35EB-EEE40FA1A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2002155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1</xdr:col>
      <xdr:colOff>0</xdr:colOff>
      <xdr:row>179</xdr:row>
      <xdr:rowOff>622462</xdr:rowOff>
    </xdr:to>
    <xdr:pic>
      <xdr:nvPicPr>
        <xdr:cNvPr id="355" name="Immagine 354">
          <a:extLst>
            <a:ext uri="{FF2B5EF4-FFF2-40B4-BE49-F238E27FC236}">
              <a16:creationId xmlns:a16="http://schemas.microsoft.com/office/drawing/2014/main" xmlns="" id="{6F14141D-AC25-FE80-CCE5-FA59C9914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201358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1</xdr:col>
      <xdr:colOff>0</xdr:colOff>
      <xdr:row>180</xdr:row>
      <xdr:rowOff>596981</xdr:rowOff>
    </xdr:to>
    <xdr:pic>
      <xdr:nvPicPr>
        <xdr:cNvPr id="357" name="Immagine 356">
          <a:extLst>
            <a:ext uri="{FF2B5EF4-FFF2-40B4-BE49-F238E27FC236}">
              <a16:creationId xmlns:a16="http://schemas.microsoft.com/office/drawing/2014/main" xmlns="" id="{A8DEEEA1-BDA6-0129-B7A5-0722630C0C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202501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1</xdr:col>
      <xdr:colOff>0</xdr:colOff>
      <xdr:row>181</xdr:row>
      <xdr:rowOff>596981</xdr:rowOff>
    </xdr:to>
    <xdr:pic>
      <xdr:nvPicPr>
        <xdr:cNvPr id="359" name="Immagine 358">
          <a:extLst>
            <a:ext uri="{FF2B5EF4-FFF2-40B4-BE49-F238E27FC236}">
              <a16:creationId xmlns:a16="http://schemas.microsoft.com/office/drawing/2014/main" xmlns="" id="{D550EDD5-720D-C083-AD89-CDAA95363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203644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1</xdr:col>
      <xdr:colOff>0</xdr:colOff>
      <xdr:row>182</xdr:row>
      <xdr:rowOff>596981</xdr:rowOff>
    </xdr:to>
    <xdr:pic>
      <xdr:nvPicPr>
        <xdr:cNvPr id="361" name="Immagine 360">
          <a:extLst>
            <a:ext uri="{FF2B5EF4-FFF2-40B4-BE49-F238E27FC236}">
              <a16:creationId xmlns:a16="http://schemas.microsoft.com/office/drawing/2014/main" xmlns="" id="{05A0FDE7-E85E-4D9D-8138-D009B0782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204787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1</xdr:col>
      <xdr:colOff>0</xdr:colOff>
      <xdr:row>183</xdr:row>
      <xdr:rowOff>596981</xdr:rowOff>
    </xdr:to>
    <xdr:pic>
      <xdr:nvPicPr>
        <xdr:cNvPr id="363" name="Immagine 362">
          <a:extLst>
            <a:ext uri="{FF2B5EF4-FFF2-40B4-BE49-F238E27FC236}">
              <a16:creationId xmlns:a16="http://schemas.microsoft.com/office/drawing/2014/main" xmlns="" id="{37A43613-C5F1-20F0-E5A4-14EDD34FB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205930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1</xdr:col>
      <xdr:colOff>0</xdr:colOff>
      <xdr:row>184</xdr:row>
      <xdr:rowOff>589701</xdr:rowOff>
    </xdr:to>
    <xdr:pic>
      <xdr:nvPicPr>
        <xdr:cNvPr id="365" name="Immagine 364">
          <a:extLst>
            <a:ext uri="{FF2B5EF4-FFF2-40B4-BE49-F238E27FC236}">
              <a16:creationId xmlns:a16="http://schemas.microsoft.com/office/drawing/2014/main" xmlns="" id="{B7CA7F3F-A46F-A242-5859-56651F978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207073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1</xdr:col>
      <xdr:colOff>0</xdr:colOff>
      <xdr:row>185</xdr:row>
      <xdr:rowOff>655223</xdr:rowOff>
    </xdr:to>
    <xdr:pic>
      <xdr:nvPicPr>
        <xdr:cNvPr id="367" name="Immagine 366">
          <a:extLst>
            <a:ext uri="{FF2B5EF4-FFF2-40B4-BE49-F238E27FC236}">
              <a16:creationId xmlns:a16="http://schemas.microsoft.com/office/drawing/2014/main" xmlns="" id="{FA2AFB83-C4C4-A69D-36D0-FD4FF351AB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08216500"/>
          <a:ext cx="1143000" cy="6552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1</xdr:col>
      <xdr:colOff>0</xdr:colOff>
      <xdr:row>186</xdr:row>
      <xdr:rowOff>655223</xdr:rowOff>
    </xdr:to>
    <xdr:pic>
      <xdr:nvPicPr>
        <xdr:cNvPr id="369" name="Immagine 368">
          <a:extLst>
            <a:ext uri="{FF2B5EF4-FFF2-40B4-BE49-F238E27FC236}">
              <a16:creationId xmlns:a16="http://schemas.microsoft.com/office/drawing/2014/main" xmlns="" id="{1C74C8F1-C61C-5002-FBAE-9EEE30415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09359500"/>
          <a:ext cx="1143000" cy="6552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1</xdr:col>
      <xdr:colOff>0</xdr:colOff>
      <xdr:row>187</xdr:row>
      <xdr:rowOff>658863</xdr:rowOff>
    </xdr:to>
    <xdr:pic>
      <xdr:nvPicPr>
        <xdr:cNvPr id="371" name="Immagine 370">
          <a:extLst>
            <a:ext uri="{FF2B5EF4-FFF2-40B4-BE49-F238E27FC236}">
              <a16:creationId xmlns:a16="http://schemas.microsoft.com/office/drawing/2014/main" xmlns="" id="{4FD873D0-9C86-354C-1124-67302D0FC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105025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1</xdr:col>
      <xdr:colOff>0</xdr:colOff>
      <xdr:row>188</xdr:row>
      <xdr:rowOff>680704</xdr:rowOff>
    </xdr:to>
    <xdr:pic>
      <xdr:nvPicPr>
        <xdr:cNvPr id="373" name="Immagine 372">
          <a:extLst>
            <a:ext uri="{FF2B5EF4-FFF2-40B4-BE49-F238E27FC236}">
              <a16:creationId xmlns:a16="http://schemas.microsoft.com/office/drawing/2014/main" xmlns="" id="{DA3476BD-A2E4-B25D-63CA-DC1002764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11645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1</xdr:col>
      <xdr:colOff>0</xdr:colOff>
      <xdr:row>189</xdr:row>
      <xdr:rowOff>571500</xdr:rowOff>
    </xdr:to>
    <xdr:pic>
      <xdr:nvPicPr>
        <xdr:cNvPr id="375" name="Immagine 374">
          <a:extLst>
            <a:ext uri="{FF2B5EF4-FFF2-40B4-BE49-F238E27FC236}">
              <a16:creationId xmlns:a16="http://schemas.microsoft.com/office/drawing/2014/main" xmlns="" id="{E59341CD-09F2-B80E-41FB-B5D887B03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12788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190</xdr:row>
      <xdr:rowOff>0</xdr:rowOff>
    </xdr:from>
    <xdr:to>
      <xdr:col>1</xdr:col>
      <xdr:colOff>0</xdr:colOff>
      <xdr:row>190</xdr:row>
      <xdr:rowOff>571500</xdr:rowOff>
    </xdr:to>
    <xdr:pic>
      <xdr:nvPicPr>
        <xdr:cNvPr id="377" name="Immagine 376">
          <a:extLst>
            <a:ext uri="{FF2B5EF4-FFF2-40B4-BE49-F238E27FC236}">
              <a16:creationId xmlns:a16="http://schemas.microsoft.com/office/drawing/2014/main" xmlns="" id="{E0C8542C-B787-AF1F-04A8-2E741B81B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13931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191</xdr:row>
      <xdr:rowOff>0</xdr:rowOff>
    </xdr:from>
    <xdr:to>
      <xdr:col>1</xdr:col>
      <xdr:colOff>0</xdr:colOff>
      <xdr:row>191</xdr:row>
      <xdr:rowOff>571500</xdr:rowOff>
    </xdr:to>
    <xdr:pic>
      <xdr:nvPicPr>
        <xdr:cNvPr id="379" name="Immagine 378">
          <a:extLst>
            <a:ext uri="{FF2B5EF4-FFF2-40B4-BE49-F238E27FC236}">
              <a16:creationId xmlns:a16="http://schemas.microsoft.com/office/drawing/2014/main" xmlns="" id="{3BA813D0-6456-95B6-C0FE-7D8DC147E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15074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192</xdr:row>
      <xdr:rowOff>0</xdr:rowOff>
    </xdr:from>
    <xdr:to>
      <xdr:col>1</xdr:col>
      <xdr:colOff>0</xdr:colOff>
      <xdr:row>192</xdr:row>
      <xdr:rowOff>571500</xdr:rowOff>
    </xdr:to>
    <xdr:pic>
      <xdr:nvPicPr>
        <xdr:cNvPr id="381" name="Immagine 380">
          <a:extLst>
            <a:ext uri="{FF2B5EF4-FFF2-40B4-BE49-F238E27FC236}">
              <a16:creationId xmlns:a16="http://schemas.microsoft.com/office/drawing/2014/main" xmlns="" id="{8396603E-CD79-4681-F700-42E576AE0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16217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193</xdr:row>
      <xdr:rowOff>0</xdr:rowOff>
    </xdr:from>
    <xdr:to>
      <xdr:col>1</xdr:col>
      <xdr:colOff>0</xdr:colOff>
      <xdr:row>193</xdr:row>
      <xdr:rowOff>571500</xdr:rowOff>
    </xdr:to>
    <xdr:pic>
      <xdr:nvPicPr>
        <xdr:cNvPr id="383" name="Immagine 382">
          <a:extLst>
            <a:ext uri="{FF2B5EF4-FFF2-40B4-BE49-F238E27FC236}">
              <a16:creationId xmlns:a16="http://schemas.microsoft.com/office/drawing/2014/main" xmlns="" id="{94EDD0D3-996C-3207-444B-6A1D35979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17360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1</xdr:col>
      <xdr:colOff>0</xdr:colOff>
      <xdr:row>194</xdr:row>
      <xdr:rowOff>571500</xdr:rowOff>
    </xdr:to>
    <xdr:pic>
      <xdr:nvPicPr>
        <xdr:cNvPr id="385" name="Immagine 384">
          <a:extLst>
            <a:ext uri="{FF2B5EF4-FFF2-40B4-BE49-F238E27FC236}">
              <a16:creationId xmlns:a16="http://schemas.microsoft.com/office/drawing/2014/main" xmlns="" id="{34655F32-FCC7-6AC5-823F-88A45777E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18503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1</xdr:col>
      <xdr:colOff>0</xdr:colOff>
      <xdr:row>195</xdr:row>
      <xdr:rowOff>571500</xdr:rowOff>
    </xdr:to>
    <xdr:pic>
      <xdr:nvPicPr>
        <xdr:cNvPr id="387" name="Immagine 386">
          <a:extLst>
            <a:ext uri="{FF2B5EF4-FFF2-40B4-BE49-F238E27FC236}">
              <a16:creationId xmlns:a16="http://schemas.microsoft.com/office/drawing/2014/main" xmlns="" id="{925EA01C-2377-727F-047C-04A564A10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19646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1</xdr:col>
      <xdr:colOff>0</xdr:colOff>
      <xdr:row>196</xdr:row>
      <xdr:rowOff>571500</xdr:rowOff>
    </xdr:to>
    <xdr:pic>
      <xdr:nvPicPr>
        <xdr:cNvPr id="389" name="Immagine 388">
          <a:extLst>
            <a:ext uri="{FF2B5EF4-FFF2-40B4-BE49-F238E27FC236}">
              <a16:creationId xmlns:a16="http://schemas.microsoft.com/office/drawing/2014/main" xmlns="" id="{378A79CA-921A-60F9-9EB0-4DFB3CBA55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20789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1</xdr:col>
      <xdr:colOff>0</xdr:colOff>
      <xdr:row>197</xdr:row>
      <xdr:rowOff>571500</xdr:rowOff>
    </xdr:to>
    <xdr:pic>
      <xdr:nvPicPr>
        <xdr:cNvPr id="391" name="Immagine 390">
          <a:extLst>
            <a:ext uri="{FF2B5EF4-FFF2-40B4-BE49-F238E27FC236}">
              <a16:creationId xmlns:a16="http://schemas.microsoft.com/office/drawing/2014/main" xmlns="" id="{192017EA-3E5D-C08A-B6A8-4258A5153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21932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1</xdr:col>
      <xdr:colOff>0</xdr:colOff>
      <xdr:row>198</xdr:row>
      <xdr:rowOff>709825</xdr:rowOff>
    </xdr:to>
    <xdr:pic>
      <xdr:nvPicPr>
        <xdr:cNvPr id="393" name="Immagine 392">
          <a:extLst>
            <a:ext uri="{FF2B5EF4-FFF2-40B4-BE49-F238E27FC236}">
              <a16:creationId xmlns:a16="http://schemas.microsoft.com/office/drawing/2014/main" xmlns="" id="{278E812A-1B00-013E-7B8D-94129515F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23075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1</xdr:col>
      <xdr:colOff>0</xdr:colOff>
      <xdr:row>199</xdr:row>
      <xdr:rowOff>709825</xdr:rowOff>
    </xdr:to>
    <xdr:pic>
      <xdr:nvPicPr>
        <xdr:cNvPr id="395" name="Immagine 394">
          <a:extLst>
            <a:ext uri="{FF2B5EF4-FFF2-40B4-BE49-F238E27FC236}">
              <a16:creationId xmlns:a16="http://schemas.microsoft.com/office/drawing/2014/main" xmlns="" id="{6BD177CA-604C-FF79-8E4C-0C310E89C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24218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1</xdr:col>
      <xdr:colOff>0</xdr:colOff>
      <xdr:row>200</xdr:row>
      <xdr:rowOff>709825</xdr:rowOff>
    </xdr:to>
    <xdr:pic>
      <xdr:nvPicPr>
        <xdr:cNvPr id="397" name="Immagine 396">
          <a:extLst>
            <a:ext uri="{FF2B5EF4-FFF2-40B4-BE49-F238E27FC236}">
              <a16:creationId xmlns:a16="http://schemas.microsoft.com/office/drawing/2014/main" xmlns="" id="{B51CA01B-90B8-53DB-8515-AC4735B9B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25361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1</xdr:col>
      <xdr:colOff>0</xdr:colOff>
      <xdr:row>201</xdr:row>
      <xdr:rowOff>709825</xdr:rowOff>
    </xdr:to>
    <xdr:pic>
      <xdr:nvPicPr>
        <xdr:cNvPr id="399" name="Immagine 398">
          <a:extLst>
            <a:ext uri="{FF2B5EF4-FFF2-40B4-BE49-F238E27FC236}">
              <a16:creationId xmlns:a16="http://schemas.microsoft.com/office/drawing/2014/main" xmlns="" id="{18C74C94-8C27-CECB-102D-493E73212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26504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1</xdr:col>
      <xdr:colOff>0</xdr:colOff>
      <xdr:row>202</xdr:row>
      <xdr:rowOff>709825</xdr:rowOff>
    </xdr:to>
    <xdr:pic>
      <xdr:nvPicPr>
        <xdr:cNvPr id="401" name="Immagine 400">
          <a:extLst>
            <a:ext uri="{FF2B5EF4-FFF2-40B4-BE49-F238E27FC236}">
              <a16:creationId xmlns:a16="http://schemas.microsoft.com/office/drawing/2014/main" xmlns="" id="{B4C88E59-E85A-E1E3-33E8-78D18EA25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27647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203</xdr:row>
      <xdr:rowOff>0</xdr:rowOff>
    </xdr:from>
    <xdr:to>
      <xdr:col>1</xdr:col>
      <xdr:colOff>0</xdr:colOff>
      <xdr:row>203</xdr:row>
      <xdr:rowOff>662503</xdr:rowOff>
    </xdr:to>
    <xdr:pic>
      <xdr:nvPicPr>
        <xdr:cNvPr id="403" name="Immagine 402">
          <a:extLst>
            <a:ext uri="{FF2B5EF4-FFF2-40B4-BE49-F238E27FC236}">
              <a16:creationId xmlns:a16="http://schemas.microsoft.com/office/drawing/2014/main" xmlns="" id="{BDDDF47F-951D-7347-BC6C-A52B227F3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228790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204</xdr:row>
      <xdr:rowOff>0</xdr:rowOff>
    </xdr:from>
    <xdr:to>
      <xdr:col>1</xdr:col>
      <xdr:colOff>0</xdr:colOff>
      <xdr:row>204</xdr:row>
      <xdr:rowOff>629742</xdr:rowOff>
    </xdr:to>
    <xdr:pic>
      <xdr:nvPicPr>
        <xdr:cNvPr id="405" name="Immagine 404">
          <a:extLst>
            <a:ext uri="{FF2B5EF4-FFF2-40B4-BE49-F238E27FC236}">
              <a16:creationId xmlns:a16="http://schemas.microsoft.com/office/drawing/2014/main" xmlns="" id="{460595E7-B64B-242D-A14B-422663483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229933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205</xdr:row>
      <xdr:rowOff>0</xdr:rowOff>
    </xdr:from>
    <xdr:to>
      <xdr:col>1</xdr:col>
      <xdr:colOff>0</xdr:colOff>
      <xdr:row>205</xdr:row>
      <xdr:rowOff>629742</xdr:rowOff>
    </xdr:to>
    <xdr:pic>
      <xdr:nvPicPr>
        <xdr:cNvPr id="407" name="Immagine 406">
          <a:extLst>
            <a:ext uri="{FF2B5EF4-FFF2-40B4-BE49-F238E27FC236}">
              <a16:creationId xmlns:a16="http://schemas.microsoft.com/office/drawing/2014/main" xmlns="" id="{E51E9AB6-C815-0BF9-F687-62F6E7C0EF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231076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1</xdr:col>
      <xdr:colOff>0</xdr:colOff>
      <xdr:row>206</xdr:row>
      <xdr:rowOff>629742</xdr:rowOff>
    </xdr:to>
    <xdr:pic>
      <xdr:nvPicPr>
        <xdr:cNvPr id="409" name="Immagine 408">
          <a:extLst>
            <a:ext uri="{FF2B5EF4-FFF2-40B4-BE49-F238E27FC236}">
              <a16:creationId xmlns:a16="http://schemas.microsoft.com/office/drawing/2014/main" xmlns="" id="{9ADC8404-5AE5-E10D-C2B1-EB21AAF29C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232219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1</xdr:col>
      <xdr:colOff>0</xdr:colOff>
      <xdr:row>207</xdr:row>
      <xdr:rowOff>629742</xdr:rowOff>
    </xdr:to>
    <xdr:pic>
      <xdr:nvPicPr>
        <xdr:cNvPr id="411" name="Immagine 410">
          <a:extLst>
            <a:ext uri="{FF2B5EF4-FFF2-40B4-BE49-F238E27FC236}">
              <a16:creationId xmlns:a16="http://schemas.microsoft.com/office/drawing/2014/main" xmlns="" id="{8D2EA3D0-808A-D4F1-DFB7-3200F63912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233362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1</xdr:col>
      <xdr:colOff>0</xdr:colOff>
      <xdr:row>208</xdr:row>
      <xdr:rowOff>629742</xdr:rowOff>
    </xdr:to>
    <xdr:pic>
      <xdr:nvPicPr>
        <xdr:cNvPr id="413" name="Immagine 412">
          <a:extLst>
            <a:ext uri="{FF2B5EF4-FFF2-40B4-BE49-F238E27FC236}">
              <a16:creationId xmlns:a16="http://schemas.microsoft.com/office/drawing/2014/main" xmlns="" id="{0E91E8AE-CFCD-CA13-1928-5066BA220F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234505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1</xdr:col>
      <xdr:colOff>0</xdr:colOff>
      <xdr:row>209</xdr:row>
      <xdr:rowOff>629742</xdr:rowOff>
    </xdr:to>
    <xdr:pic>
      <xdr:nvPicPr>
        <xdr:cNvPr id="415" name="Immagine 414">
          <a:extLst>
            <a:ext uri="{FF2B5EF4-FFF2-40B4-BE49-F238E27FC236}">
              <a16:creationId xmlns:a16="http://schemas.microsoft.com/office/drawing/2014/main" xmlns="" id="{17F1C145-9E1F-941A-900F-1C049F5CE2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235648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1</xdr:col>
      <xdr:colOff>0</xdr:colOff>
      <xdr:row>210</xdr:row>
      <xdr:rowOff>629742</xdr:rowOff>
    </xdr:to>
    <xdr:pic>
      <xdr:nvPicPr>
        <xdr:cNvPr id="417" name="Immagine 416">
          <a:extLst>
            <a:ext uri="{FF2B5EF4-FFF2-40B4-BE49-F238E27FC236}">
              <a16:creationId xmlns:a16="http://schemas.microsoft.com/office/drawing/2014/main" xmlns="" id="{5830DAA8-A941-5D09-388F-2B93EEC42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236791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1</xdr:col>
      <xdr:colOff>0</xdr:colOff>
      <xdr:row>211</xdr:row>
      <xdr:rowOff>604261</xdr:rowOff>
    </xdr:to>
    <xdr:pic>
      <xdr:nvPicPr>
        <xdr:cNvPr id="419" name="Immagine 418">
          <a:extLst>
            <a:ext uri="{FF2B5EF4-FFF2-40B4-BE49-F238E27FC236}">
              <a16:creationId xmlns:a16="http://schemas.microsoft.com/office/drawing/2014/main" xmlns="" id="{2B2471AB-4A9A-AD6D-0BAB-CD1D878DB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37934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1</xdr:col>
      <xdr:colOff>0</xdr:colOff>
      <xdr:row>212</xdr:row>
      <xdr:rowOff>604261</xdr:rowOff>
    </xdr:to>
    <xdr:pic>
      <xdr:nvPicPr>
        <xdr:cNvPr id="421" name="Immagine 420">
          <a:extLst>
            <a:ext uri="{FF2B5EF4-FFF2-40B4-BE49-F238E27FC236}">
              <a16:creationId xmlns:a16="http://schemas.microsoft.com/office/drawing/2014/main" xmlns="" id="{D4330C9C-76FF-1603-5059-D3D62F959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39077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1</xdr:col>
      <xdr:colOff>0</xdr:colOff>
      <xdr:row>213</xdr:row>
      <xdr:rowOff>604261</xdr:rowOff>
    </xdr:to>
    <xdr:pic>
      <xdr:nvPicPr>
        <xdr:cNvPr id="423" name="Immagine 422">
          <a:extLst>
            <a:ext uri="{FF2B5EF4-FFF2-40B4-BE49-F238E27FC236}">
              <a16:creationId xmlns:a16="http://schemas.microsoft.com/office/drawing/2014/main" xmlns="" id="{C3BA8430-5992-ED51-6B50-CAF46FBEF2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40220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1</xdr:col>
      <xdr:colOff>0</xdr:colOff>
      <xdr:row>214</xdr:row>
      <xdr:rowOff>604261</xdr:rowOff>
    </xdr:to>
    <xdr:pic>
      <xdr:nvPicPr>
        <xdr:cNvPr id="425" name="Immagine 424">
          <a:extLst>
            <a:ext uri="{FF2B5EF4-FFF2-40B4-BE49-F238E27FC236}">
              <a16:creationId xmlns:a16="http://schemas.microsoft.com/office/drawing/2014/main" xmlns="" id="{4DE6F102-7375-486C-9E09-13705C4785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41363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1</xdr:col>
      <xdr:colOff>0</xdr:colOff>
      <xdr:row>215</xdr:row>
      <xdr:rowOff>604261</xdr:rowOff>
    </xdr:to>
    <xdr:pic>
      <xdr:nvPicPr>
        <xdr:cNvPr id="427" name="Immagine 426">
          <a:extLst>
            <a:ext uri="{FF2B5EF4-FFF2-40B4-BE49-F238E27FC236}">
              <a16:creationId xmlns:a16="http://schemas.microsoft.com/office/drawing/2014/main" xmlns="" id="{05285A51-96F7-DE1C-EE97-41DC07EBC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42506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1</xdr:col>
      <xdr:colOff>0</xdr:colOff>
      <xdr:row>216</xdr:row>
      <xdr:rowOff>604261</xdr:rowOff>
    </xdr:to>
    <xdr:pic>
      <xdr:nvPicPr>
        <xdr:cNvPr id="429" name="Immagine 428">
          <a:extLst>
            <a:ext uri="{FF2B5EF4-FFF2-40B4-BE49-F238E27FC236}">
              <a16:creationId xmlns:a16="http://schemas.microsoft.com/office/drawing/2014/main" xmlns="" id="{90F198F8-DD04-5214-6328-E80946E0B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43649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1</xdr:col>
      <xdr:colOff>0</xdr:colOff>
      <xdr:row>217</xdr:row>
      <xdr:rowOff>604261</xdr:rowOff>
    </xdr:to>
    <xdr:pic>
      <xdr:nvPicPr>
        <xdr:cNvPr id="431" name="Immagine 430">
          <a:extLst>
            <a:ext uri="{FF2B5EF4-FFF2-40B4-BE49-F238E27FC236}">
              <a16:creationId xmlns:a16="http://schemas.microsoft.com/office/drawing/2014/main" xmlns="" id="{E4A27479-D7CA-966B-27A9-37F14682D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44792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1</xdr:col>
      <xdr:colOff>0</xdr:colOff>
      <xdr:row>218</xdr:row>
      <xdr:rowOff>604261</xdr:rowOff>
    </xdr:to>
    <xdr:pic>
      <xdr:nvPicPr>
        <xdr:cNvPr id="433" name="Immagine 432">
          <a:extLst>
            <a:ext uri="{FF2B5EF4-FFF2-40B4-BE49-F238E27FC236}">
              <a16:creationId xmlns:a16="http://schemas.microsoft.com/office/drawing/2014/main" xmlns="" id="{6B098207-53F0-7F00-10E4-795F198856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45935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1</xdr:col>
      <xdr:colOff>0</xdr:colOff>
      <xdr:row>219</xdr:row>
      <xdr:rowOff>604261</xdr:rowOff>
    </xdr:to>
    <xdr:pic>
      <xdr:nvPicPr>
        <xdr:cNvPr id="435" name="Immagine 434">
          <a:extLst>
            <a:ext uri="{FF2B5EF4-FFF2-40B4-BE49-F238E27FC236}">
              <a16:creationId xmlns:a16="http://schemas.microsoft.com/office/drawing/2014/main" xmlns="" id="{A49276D8-9BC7-968A-8DA6-FF47AC8E1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47078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1</xdr:col>
      <xdr:colOff>0</xdr:colOff>
      <xdr:row>220</xdr:row>
      <xdr:rowOff>604261</xdr:rowOff>
    </xdr:to>
    <xdr:pic>
      <xdr:nvPicPr>
        <xdr:cNvPr id="437" name="Immagine 436">
          <a:extLst>
            <a:ext uri="{FF2B5EF4-FFF2-40B4-BE49-F238E27FC236}">
              <a16:creationId xmlns:a16="http://schemas.microsoft.com/office/drawing/2014/main" xmlns="" id="{84DF4ED4-9787-F8D7-282A-11B49BE17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48221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1</xdr:col>
      <xdr:colOff>0</xdr:colOff>
      <xdr:row>221</xdr:row>
      <xdr:rowOff>851170</xdr:rowOff>
    </xdr:to>
    <xdr:pic>
      <xdr:nvPicPr>
        <xdr:cNvPr id="439" name="Immagine 438">
          <a:extLst>
            <a:ext uri="{FF2B5EF4-FFF2-40B4-BE49-F238E27FC236}">
              <a16:creationId xmlns:a16="http://schemas.microsoft.com/office/drawing/2014/main" xmlns="" id="{647B8EA4-382C-44A8-2AF2-E00F85F2B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249364500"/>
          <a:ext cx="1143000" cy="8511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1</xdr:col>
      <xdr:colOff>0</xdr:colOff>
      <xdr:row>222</xdr:row>
      <xdr:rowOff>851170</xdr:rowOff>
    </xdr:to>
    <xdr:pic>
      <xdr:nvPicPr>
        <xdr:cNvPr id="441" name="Immagine 440">
          <a:extLst>
            <a:ext uri="{FF2B5EF4-FFF2-40B4-BE49-F238E27FC236}">
              <a16:creationId xmlns:a16="http://schemas.microsoft.com/office/drawing/2014/main" xmlns="" id="{20231169-13F0-B70E-AF79-B54E0CB635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250507500"/>
          <a:ext cx="1143000" cy="8511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1</xdr:col>
      <xdr:colOff>0</xdr:colOff>
      <xdr:row>223</xdr:row>
      <xdr:rowOff>851170</xdr:rowOff>
    </xdr:to>
    <xdr:pic>
      <xdr:nvPicPr>
        <xdr:cNvPr id="443" name="Immagine 442">
          <a:extLst>
            <a:ext uri="{FF2B5EF4-FFF2-40B4-BE49-F238E27FC236}">
              <a16:creationId xmlns:a16="http://schemas.microsoft.com/office/drawing/2014/main" xmlns="" id="{FB6FD540-D1EF-F0F1-4297-DCBFAD670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251650500"/>
          <a:ext cx="1143000" cy="8511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1</xdr:col>
      <xdr:colOff>0</xdr:colOff>
      <xdr:row>224</xdr:row>
      <xdr:rowOff>851170</xdr:rowOff>
    </xdr:to>
    <xdr:pic>
      <xdr:nvPicPr>
        <xdr:cNvPr id="445" name="Immagine 444">
          <a:extLst>
            <a:ext uri="{FF2B5EF4-FFF2-40B4-BE49-F238E27FC236}">
              <a16:creationId xmlns:a16="http://schemas.microsoft.com/office/drawing/2014/main" xmlns="" id="{57B67792-6C2A-4D7C-E10B-FFFD99D28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252793500"/>
          <a:ext cx="1143000" cy="8511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1</xdr:col>
      <xdr:colOff>0</xdr:colOff>
      <xdr:row>225</xdr:row>
      <xdr:rowOff>851170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07167C6A-5CF9-94E2-1EB5-B661A1EAF1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253936500"/>
          <a:ext cx="1143000" cy="8511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1</xdr:col>
      <xdr:colOff>0</xdr:colOff>
      <xdr:row>226</xdr:row>
      <xdr:rowOff>851170</xdr:rowOff>
    </xdr:to>
    <xdr:pic>
      <xdr:nvPicPr>
        <xdr:cNvPr id="449" name="Immagine 448">
          <a:extLst>
            <a:ext uri="{FF2B5EF4-FFF2-40B4-BE49-F238E27FC236}">
              <a16:creationId xmlns:a16="http://schemas.microsoft.com/office/drawing/2014/main" xmlns="" id="{9AC63CC4-723E-741E-64E2-9C240CF6CA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255079500"/>
          <a:ext cx="1143000" cy="8511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227</xdr:row>
      <xdr:rowOff>0</xdr:rowOff>
    </xdr:from>
    <xdr:to>
      <xdr:col>1</xdr:col>
      <xdr:colOff>0</xdr:colOff>
      <xdr:row>227</xdr:row>
      <xdr:rowOff>851170</xdr:rowOff>
    </xdr:to>
    <xdr:pic>
      <xdr:nvPicPr>
        <xdr:cNvPr id="451" name="Immagine 450">
          <a:extLst>
            <a:ext uri="{FF2B5EF4-FFF2-40B4-BE49-F238E27FC236}">
              <a16:creationId xmlns:a16="http://schemas.microsoft.com/office/drawing/2014/main" xmlns="" id="{6A184620-CA68-5B18-FAB0-A33424BA4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256222500"/>
          <a:ext cx="1143000" cy="8511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0</xdr:rowOff>
    </xdr:from>
    <xdr:to>
      <xdr:col>1</xdr:col>
      <xdr:colOff>0</xdr:colOff>
      <xdr:row>228</xdr:row>
      <xdr:rowOff>851170</xdr:rowOff>
    </xdr:to>
    <xdr:pic>
      <xdr:nvPicPr>
        <xdr:cNvPr id="453" name="Immagine 452">
          <a:extLst>
            <a:ext uri="{FF2B5EF4-FFF2-40B4-BE49-F238E27FC236}">
              <a16:creationId xmlns:a16="http://schemas.microsoft.com/office/drawing/2014/main" xmlns="" id="{CB5356EC-CAEC-C544-7C03-4EB3AAAEC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257365500"/>
          <a:ext cx="1143000" cy="8511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229</xdr:row>
      <xdr:rowOff>0</xdr:rowOff>
    </xdr:from>
    <xdr:to>
      <xdr:col>1</xdr:col>
      <xdr:colOff>0</xdr:colOff>
      <xdr:row>229</xdr:row>
      <xdr:rowOff>805470</xdr:rowOff>
    </xdr:to>
    <xdr:pic>
      <xdr:nvPicPr>
        <xdr:cNvPr id="455" name="Immagine 454">
          <a:extLst>
            <a:ext uri="{FF2B5EF4-FFF2-40B4-BE49-F238E27FC236}">
              <a16:creationId xmlns:a16="http://schemas.microsoft.com/office/drawing/2014/main" xmlns="" id="{9B94ECF5-35F1-25A1-440F-C98A20DF9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2585085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230</xdr:row>
      <xdr:rowOff>0</xdr:rowOff>
    </xdr:from>
    <xdr:to>
      <xdr:col>1</xdr:col>
      <xdr:colOff>0</xdr:colOff>
      <xdr:row>230</xdr:row>
      <xdr:rowOff>805470</xdr:rowOff>
    </xdr:to>
    <xdr:pic>
      <xdr:nvPicPr>
        <xdr:cNvPr id="457" name="Immagine 456">
          <a:extLst>
            <a:ext uri="{FF2B5EF4-FFF2-40B4-BE49-F238E27FC236}">
              <a16:creationId xmlns:a16="http://schemas.microsoft.com/office/drawing/2014/main" xmlns="" id="{9791AEE6-2EAF-3DBA-7D5E-AAC34558D9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2596515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231</xdr:row>
      <xdr:rowOff>0</xdr:rowOff>
    </xdr:from>
    <xdr:to>
      <xdr:col>1</xdr:col>
      <xdr:colOff>0</xdr:colOff>
      <xdr:row>231</xdr:row>
      <xdr:rowOff>789572</xdr:rowOff>
    </xdr:to>
    <xdr:pic>
      <xdr:nvPicPr>
        <xdr:cNvPr id="459" name="Immagine 458">
          <a:extLst>
            <a:ext uri="{FF2B5EF4-FFF2-40B4-BE49-F238E27FC236}">
              <a16:creationId xmlns:a16="http://schemas.microsoft.com/office/drawing/2014/main" xmlns="" id="{D9E6B6BB-8371-82AC-7E83-739E8039D4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60794500"/>
          <a:ext cx="1143000" cy="7895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232</xdr:row>
      <xdr:rowOff>0</xdr:rowOff>
    </xdr:from>
    <xdr:to>
      <xdr:col>1</xdr:col>
      <xdr:colOff>0</xdr:colOff>
      <xdr:row>232</xdr:row>
      <xdr:rowOff>789572</xdr:rowOff>
    </xdr:to>
    <xdr:pic>
      <xdr:nvPicPr>
        <xdr:cNvPr id="461" name="Immagine 460">
          <a:extLst>
            <a:ext uri="{FF2B5EF4-FFF2-40B4-BE49-F238E27FC236}">
              <a16:creationId xmlns:a16="http://schemas.microsoft.com/office/drawing/2014/main" xmlns="" id="{BE9A341C-CE24-690A-499F-F815494E3C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61937500"/>
          <a:ext cx="1143000" cy="7895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1</xdr:col>
      <xdr:colOff>0</xdr:colOff>
      <xdr:row>233</xdr:row>
      <xdr:rowOff>789572</xdr:rowOff>
    </xdr:to>
    <xdr:pic>
      <xdr:nvPicPr>
        <xdr:cNvPr id="463" name="Immagine 462">
          <a:extLst>
            <a:ext uri="{FF2B5EF4-FFF2-40B4-BE49-F238E27FC236}">
              <a16:creationId xmlns:a16="http://schemas.microsoft.com/office/drawing/2014/main" xmlns="" id="{006D3E11-61D2-134E-C19A-CE852182C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63080500"/>
          <a:ext cx="1143000" cy="7895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1</xdr:col>
      <xdr:colOff>0</xdr:colOff>
      <xdr:row>234</xdr:row>
      <xdr:rowOff>789572</xdr:rowOff>
    </xdr:to>
    <xdr:pic>
      <xdr:nvPicPr>
        <xdr:cNvPr id="465" name="Immagine 464">
          <a:extLst>
            <a:ext uri="{FF2B5EF4-FFF2-40B4-BE49-F238E27FC236}">
              <a16:creationId xmlns:a16="http://schemas.microsoft.com/office/drawing/2014/main" xmlns="" id="{AF4DD097-5209-0E8F-3D7D-C21C3F1CC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64223500"/>
          <a:ext cx="1143000" cy="7895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1</xdr:col>
      <xdr:colOff>0</xdr:colOff>
      <xdr:row>235</xdr:row>
      <xdr:rowOff>789572</xdr:rowOff>
    </xdr:to>
    <xdr:pic>
      <xdr:nvPicPr>
        <xdr:cNvPr id="467" name="Immagine 466">
          <a:extLst>
            <a:ext uri="{FF2B5EF4-FFF2-40B4-BE49-F238E27FC236}">
              <a16:creationId xmlns:a16="http://schemas.microsoft.com/office/drawing/2014/main" xmlns="" id="{ED7690D2-5C56-0AEB-035D-B0367A6635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65366500"/>
          <a:ext cx="1143000" cy="7895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1</xdr:col>
      <xdr:colOff>0</xdr:colOff>
      <xdr:row>236</xdr:row>
      <xdr:rowOff>789572</xdr:rowOff>
    </xdr:to>
    <xdr:pic>
      <xdr:nvPicPr>
        <xdr:cNvPr id="469" name="Immagine 468">
          <a:extLst>
            <a:ext uri="{FF2B5EF4-FFF2-40B4-BE49-F238E27FC236}">
              <a16:creationId xmlns:a16="http://schemas.microsoft.com/office/drawing/2014/main" xmlns="" id="{A764BFC2-50F9-0593-9F9D-39DDEF8CD7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66509500"/>
          <a:ext cx="1143000" cy="7895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237</xdr:row>
      <xdr:rowOff>0</xdr:rowOff>
    </xdr:from>
    <xdr:to>
      <xdr:col>1</xdr:col>
      <xdr:colOff>0</xdr:colOff>
      <xdr:row>237</xdr:row>
      <xdr:rowOff>789572</xdr:rowOff>
    </xdr:to>
    <xdr:pic>
      <xdr:nvPicPr>
        <xdr:cNvPr id="471" name="Immagine 470">
          <a:extLst>
            <a:ext uri="{FF2B5EF4-FFF2-40B4-BE49-F238E27FC236}">
              <a16:creationId xmlns:a16="http://schemas.microsoft.com/office/drawing/2014/main" xmlns="" id="{285BCEE3-BE00-4504-842E-029E6786B8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67652500"/>
          <a:ext cx="1143000" cy="7895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238</xdr:row>
      <xdr:rowOff>0</xdr:rowOff>
    </xdr:from>
    <xdr:to>
      <xdr:col>1</xdr:col>
      <xdr:colOff>0</xdr:colOff>
      <xdr:row>238</xdr:row>
      <xdr:rowOff>766869</xdr:rowOff>
    </xdr:to>
    <xdr:pic>
      <xdr:nvPicPr>
        <xdr:cNvPr id="473" name="Immagine 472">
          <a:extLst>
            <a:ext uri="{FF2B5EF4-FFF2-40B4-BE49-F238E27FC236}">
              <a16:creationId xmlns:a16="http://schemas.microsoft.com/office/drawing/2014/main" xmlns="" id="{BA7E8F5E-7E71-B447-2CAB-D31C5DCF2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268795500"/>
          <a:ext cx="1143000" cy="7668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239</xdr:row>
      <xdr:rowOff>0</xdr:rowOff>
    </xdr:from>
    <xdr:to>
      <xdr:col>1</xdr:col>
      <xdr:colOff>0</xdr:colOff>
      <xdr:row>239</xdr:row>
      <xdr:rowOff>833438</xdr:rowOff>
    </xdr:to>
    <xdr:pic>
      <xdr:nvPicPr>
        <xdr:cNvPr id="475" name="Immagine 474">
          <a:extLst>
            <a:ext uri="{FF2B5EF4-FFF2-40B4-BE49-F238E27FC236}">
              <a16:creationId xmlns:a16="http://schemas.microsoft.com/office/drawing/2014/main" xmlns="" id="{ED2B3A73-CF8E-5753-446C-54D51ADAF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269938500"/>
          <a:ext cx="1143000" cy="8334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1</xdr:col>
      <xdr:colOff>0</xdr:colOff>
      <xdr:row>240</xdr:row>
      <xdr:rowOff>833438</xdr:rowOff>
    </xdr:to>
    <xdr:pic>
      <xdr:nvPicPr>
        <xdr:cNvPr id="477" name="Immagine 476">
          <a:extLst>
            <a:ext uri="{FF2B5EF4-FFF2-40B4-BE49-F238E27FC236}">
              <a16:creationId xmlns:a16="http://schemas.microsoft.com/office/drawing/2014/main" xmlns="" id="{FEB6ADE1-F473-8103-BB2C-BC371A7A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271081500"/>
          <a:ext cx="1143000" cy="83343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1</xdr:col>
      <xdr:colOff>0</xdr:colOff>
      <xdr:row>241</xdr:row>
      <xdr:rowOff>698904</xdr:rowOff>
    </xdr:to>
    <xdr:pic>
      <xdr:nvPicPr>
        <xdr:cNvPr id="479" name="Immagine 478">
          <a:extLst>
            <a:ext uri="{FF2B5EF4-FFF2-40B4-BE49-F238E27FC236}">
              <a16:creationId xmlns:a16="http://schemas.microsoft.com/office/drawing/2014/main" xmlns="" id="{391BF27C-A5BD-55D9-7698-A3FE7D59C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2224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1</xdr:col>
      <xdr:colOff>0</xdr:colOff>
      <xdr:row>242</xdr:row>
      <xdr:rowOff>698904</xdr:rowOff>
    </xdr:to>
    <xdr:pic>
      <xdr:nvPicPr>
        <xdr:cNvPr id="481" name="Immagine 480">
          <a:extLst>
            <a:ext uri="{FF2B5EF4-FFF2-40B4-BE49-F238E27FC236}">
              <a16:creationId xmlns:a16="http://schemas.microsoft.com/office/drawing/2014/main" xmlns="" id="{570E3165-1739-FCE5-E646-C0914F5D4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3367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1</xdr:col>
      <xdr:colOff>0</xdr:colOff>
      <xdr:row>243</xdr:row>
      <xdr:rowOff>698904</xdr:rowOff>
    </xdr:to>
    <xdr:pic>
      <xdr:nvPicPr>
        <xdr:cNvPr id="483" name="Immagine 482">
          <a:extLst>
            <a:ext uri="{FF2B5EF4-FFF2-40B4-BE49-F238E27FC236}">
              <a16:creationId xmlns:a16="http://schemas.microsoft.com/office/drawing/2014/main" xmlns="" id="{070C8E21-6431-10C4-5625-E70BFC0016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4510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1</xdr:col>
      <xdr:colOff>0</xdr:colOff>
      <xdr:row>244</xdr:row>
      <xdr:rowOff>698904</xdr:rowOff>
    </xdr:to>
    <xdr:pic>
      <xdr:nvPicPr>
        <xdr:cNvPr id="485" name="Immagine 484">
          <a:extLst>
            <a:ext uri="{FF2B5EF4-FFF2-40B4-BE49-F238E27FC236}">
              <a16:creationId xmlns:a16="http://schemas.microsoft.com/office/drawing/2014/main" xmlns="" id="{A07491F0-F57D-C1F5-DBA5-1EEF14059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5653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1</xdr:col>
      <xdr:colOff>0</xdr:colOff>
      <xdr:row>245</xdr:row>
      <xdr:rowOff>698904</xdr:rowOff>
    </xdr:to>
    <xdr:pic>
      <xdr:nvPicPr>
        <xdr:cNvPr id="487" name="Immagine 486">
          <a:extLst>
            <a:ext uri="{FF2B5EF4-FFF2-40B4-BE49-F238E27FC236}">
              <a16:creationId xmlns:a16="http://schemas.microsoft.com/office/drawing/2014/main" xmlns="" id="{C9F0CDFF-D6D8-2D0A-EE14-BCCFCCC617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6796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246</xdr:row>
      <xdr:rowOff>0</xdr:rowOff>
    </xdr:from>
    <xdr:to>
      <xdr:col>1</xdr:col>
      <xdr:colOff>0</xdr:colOff>
      <xdr:row>246</xdr:row>
      <xdr:rowOff>698904</xdr:rowOff>
    </xdr:to>
    <xdr:pic>
      <xdr:nvPicPr>
        <xdr:cNvPr id="489" name="Immagine 488">
          <a:extLst>
            <a:ext uri="{FF2B5EF4-FFF2-40B4-BE49-F238E27FC236}">
              <a16:creationId xmlns:a16="http://schemas.microsoft.com/office/drawing/2014/main" xmlns="" id="{EB7720DD-81B8-35A6-6AEB-7E311B852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7939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1</xdr:col>
      <xdr:colOff>0</xdr:colOff>
      <xdr:row>247</xdr:row>
      <xdr:rowOff>698904</xdr:rowOff>
    </xdr:to>
    <xdr:pic>
      <xdr:nvPicPr>
        <xdr:cNvPr id="491" name="Immagine 490">
          <a:extLst>
            <a:ext uri="{FF2B5EF4-FFF2-40B4-BE49-F238E27FC236}">
              <a16:creationId xmlns:a16="http://schemas.microsoft.com/office/drawing/2014/main" xmlns="" id="{F9ABFC66-6A61-D141-B5FD-9C3CE109B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9082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248</xdr:row>
      <xdr:rowOff>0</xdr:rowOff>
    </xdr:from>
    <xdr:to>
      <xdr:col>1</xdr:col>
      <xdr:colOff>0</xdr:colOff>
      <xdr:row>248</xdr:row>
      <xdr:rowOff>698904</xdr:rowOff>
    </xdr:to>
    <xdr:pic>
      <xdr:nvPicPr>
        <xdr:cNvPr id="493" name="Immagine 492">
          <a:extLst>
            <a:ext uri="{FF2B5EF4-FFF2-40B4-BE49-F238E27FC236}">
              <a16:creationId xmlns:a16="http://schemas.microsoft.com/office/drawing/2014/main" xmlns="" id="{15A339EF-1D0D-FF47-C35A-1EC4B1529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80225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249</xdr:row>
      <xdr:rowOff>0</xdr:rowOff>
    </xdr:from>
    <xdr:to>
      <xdr:col>1</xdr:col>
      <xdr:colOff>0</xdr:colOff>
      <xdr:row>249</xdr:row>
      <xdr:rowOff>698904</xdr:rowOff>
    </xdr:to>
    <xdr:pic>
      <xdr:nvPicPr>
        <xdr:cNvPr id="495" name="Immagine 494">
          <a:extLst>
            <a:ext uri="{FF2B5EF4-FFF2-40B4-BE49-F238E27FC236}">
              <a16:creationId xmlns:a16="http://schemas.microsoft.com/office/drawing/2014/main" xmlns="" id="{8CD58152-19A8-2AB9-7469-7C6BF77AD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81368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250</xdr:row>
      <xdr:rowOff>0</xdr:rowOff>
    </xdr:from>
    <xdr:to>
      <xdr:col>1</xdr:col>
      <xdr:colOff>0</xdr:colOff>
      <xdr:row>250</xdr:row>
      <xdr:rowOff>698904</xdr:rowOff>
    </xdr:to>
    <xdr:pic>
      <xdr:nvPicPr>
        <xdr:cNvPr id="497" name="Immagine 496">
          <a:extLst>
            <a:ext uri="{FF2B5EF4-FFF2-40B4-BE49-F238E27FC236}">
              <a16:creationId xmlns:a16="http://schemas.microsoft.com/office/drawing/2014/main" xmlns="" id="{BBA5F0FA-89A6-394D-F92A-2DBA3700F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82511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1</xdr:col>
      <xdr:colOff>0</xdr:colOff>
      <xdr:row>251</xdr:row>
      <xdr:rowOff>698904</xdr:rowOff>
    </xdr:to>
    <xdr:pic>
      <xdr:nvPicPr>
        <xdr:cNvPr id="499" name="Immagine 498">
          <a:extLst>
            <a:ext uri="{FF2B5EF4-FFF2-40B4-BE49-F238E27FC236}">
              <a16:creationId xmlns:a16="http://schemas.microsoft.com/office/drawing/2014/main" xmlns="" id="{9C228D91-23A4-4143-6577-26558B312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83654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252</xdr:row>
      <xdr:rowOff>0</xdr:rowOff>
    </xdr:from>
    <xdr:to>
      <xdr:col>1</xdr:col>
      <xdr:colOff>0</xdr:colOff>
      <xdr:row>252</xdr:row>
      <xdr:rowOff>691624</xdr:rowOff>
    </xdr:to>
    <xdr:pic>
      <xdr:nvPicPr>
        <xdr:cNvPr id="501" name="Immagine 500">
          <a:extLst>
            <a:ext uri="{FF2B5EF4-FFF2-40B4-BE49-F238E27FC236}">
              <a16:creationId xmlns:a16="http://schemas.microsoft.com/office/drawing/2014/main" xmlns="" id="{85D6710B-5140-84B6-3796-E935747652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47975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253</xdr:row>
      <xdr:rowOff>0</xdr:rowOff>
    </xdr:from>
    <xdr:to>
      <xdr:col>1</xdr:col>
      <xdr:colOff>0</xdr:colOff>
      <xdr:row>253</xdr:row>
      <xdr:rowOff>691624</xdr:rowOff>
    </xdr:to>
    <xdr:pic>
      <xdr:nvPicPr>
        <xdr:cNvPr id="503" name="Immagine 502">
          <a:extLst>
            <a:ext uri="{FF2B5EF4-FFF2-40B4-BE49-F238E27FC236}">
              <a16:creationId xmlns:a16="http://schemas.microsoft.com/office/drawing/2014/main" xmlns="" id="{BE5B71A9-8AD4-B102-DD97-61589B986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59405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1</xdr:col>
      <xdr:colOff>0</xdr:colOff>
      <xdr:row>254</xdr:row>
      <xdr:rowOff>691624</xdr:rowOff>
    </xdr:to>
    <xdr:pic>
      <xdr:nvPicPr>
        <xdr:cNvPr id="505" name="Immagine 504">
          <a:extLst>
            <a:ext uri="{FF2B5EF4-FFF2-40B4-BE49-F238E27FC236}">
              <a16:creationId xmlns:a16="http://schemas.microsoft.com/office/drawing/2014/main" xmlns="" id="{1F4EA070-2142-C964-8E0A-5ED5DC2CD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70835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1</xdr:col>
      <xdr:colOff>0</xdr:colOff>
      <xdr:row>255</xdr:row>
      <xdr:rowOff>691624</xdr:rowOff>
    </xdr:to>
    <xdr:pic>
      <xdr:nvPicPr>
        <xdr:cNvPr id="507" name="Immagine 506">
          <a:extLst>
            <a:ext uri="{FF2B5EF4-FFF2-40B4-BE49-F238E27FC236}">
              <a16:creationId xmlns:a16="http://schemas.microsoft.com/office/drawing/2014/main" xmlns="" id="{2F09E804-AE93-1B08-0DFF-B4385AFA89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82265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1</xdr:col>
      <xdr:colOff>0</xdr:colOff>
      <xdr:row>256</xdr:row>
      <xdr:rowOff>622462</xdr:rowOff>
    </xdr:to>
    <xdr:pic>
      <xdr:nvPicPr>
        <xdr:cNvPr id="509" name="Immagine 508">
          <a:extLst>
            <a:ext uri="{FF2B5EF4-FFF2-40B4-BE49-F238E27FC236}">
              <a16:creationId xmlns:a16="http://schemas.microsoft.com/office/drawing/2014/main" xmlns="" id="{F169E15F-63FB-DC0C-8982-45328D977A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89369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257</xdr:row>
      <xdr:rowOff>0</xdr:rowOff>
    </xdr:from>
    <xdr:to>
      <xdr:col>1</xdr:col>
      <xdr:colOff>0</xdr:colOff>
      <xdr:row>257</xdr:row>
      <xdr:rowOff>622462</xdr:rowOff>
    </xdr:to>
    <xdr:pic>
      <xdr:nvPicPr>
        <xdr:cNvPr id="511" name="Immagine 510">
          <a:extLst>
            <a:ext uri="{FF2B5EF4-FFF2-40B4-BE49-F238E27FC236}">
              <a16:creationId xmlns:a16="http://schemas.microsoft.com/office/drawing/2014/main" xmlns="" id="{4A5B25CD-4150-CABF-E1A4-E4042DF23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90512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258</xdr:row>
      <xdr:rowOff>0</xdr:rowOff>
    </xdr:from>
    <xdr:to>
      <xdr:col>1</xdr:col>
      <xdr:colOff>0</xdr:colOff>
      <xdr:row>258</xdr:row>
      <xdr:rowOff>622462</xdr:rowOff>
    </xdr:to>
    <xdr:pic>
      <xdr:nvPicPr>
        <xdr:cNvPr id="513" name="Immagine 512">
          <a:extLst>
            <a:ext uri="{FF2B5EF4-FFF2-40B4-BE49-F238E27FC236}">
              <a16:creationId xmlns:a16="http://schemas.microsoft.com/office/drawing/2014/main" xmlns="" id="{50A4C7C0-6E23-D150-6713-54E52B0A2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91655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259</xdr:row>
      <xdr:rowOff>0</xdr:rowOff>
    </xdr:from>
    <xdr:to>
      <xdr:col>1</xdr:col>
      <xdr:colOff>0</xdr:colOff>
      <xdr:row>259</xdr:row>
      <xdr:rowOff>753506</xdr:rowOff>
    </xdr:to>
    <xdr:pic>
      <xdr:nvPicPr>
        <xdr:cNvPr id="515" name="Immagine 514">
          <a:extLst>
            <a:ext uri="{FF2B5EF4-FFF2-40B4-BE49-F238E27FC236}">
              <a16:creationId xmlns:a16="http://schemas.microsoft.com/office/drawing/2014/main" xmlns="" id="{5ABE8909-A926-9D90-3F3E-7104AF3FAC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2927985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260</xdr:row>
      <xdr:rowOff>0</xdr:rowOff>
    </xdr:from>
    <xdr:to>
      <xdr:col>1</xdr:col>
      <xdr:colOff>0</xdr:colOff>
      <xdr:row>260</xdr:row>
      <xdr:rowOff>753506</xdr:rowOff>
    </xdr:to>
    <xdr:pic>
      <xdr:nvPicPr>
        <xdr:cNvPr id="517" name="Immagine 516">
          <a:extLst>
            <a:ext uri="{FF2B5EF4-FFF2-40B4-BE49-F238E27FC236}">
              <a16:creationId xmlns:a16="http://schemas.microsoft.com/office/drawing/2014/main" xmlns="" id="{A6100473-3F07-07D0-1672-9104CB0FC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2939415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1</xdr:col>
      <xdr:colOff>0</xdr:colOff>
      <xdr:row>261</xdr:row>
      <xdr:rowOff>720745</xdr:rowOff>
    </xdr:to>
    <xdr:pic>
      <xdr:nvPicPr>
        <xdr:cNvPr id="519" name="Immagine 518">
          <a:extLst>
            <a:ext uri="{FF2B5EF4-FFF2-40B4-BE49-F238E27FC236}">
              <a16:creationId xmlns:a16="http://schemas.microsoft.com/office/drawing/2014/main" xmlns="" id="{CC8143B0-C24E-6389-C5FF-E57026259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295084500"/>
          <a:ext cx="1143000" cy="7207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1</xdr:col>
      <xdr:colOff>0</xdr:colOff>
      <xdr:row>262</xdr:row>
      <xdr:rowOff>720745</xdr:rowOff>
    </xdr:to>
    <xdr:pic>
      <xdr:nvPicPr>
        <xdr:cNvPr id="521" name="Immagine 520">
          <a:extLst>
            <a:ext uri="{FF2B5EF4-FFF2-40B4-BE49-F238E27FC236}">
              <a16:creationId xmlns:a16="http://schemas.microsoft.com/office/drawing/2014/main" xmlns="" id="{AE8B7C1D-5BF9-AF82-E023-2AAE0A5A10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296227500"/>
          <a:ext cx="1143000" cy="7207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1</xdr:col>
      <xdr:colOff>0</xdr:colOff>
      <xdr:row>263</xdr:row>
      <xdr:rowOff>698904</xdr:rowOff>
    </xdr:to>
    <xdr:pic>
      <xdr:nvPicPr>
        <xdr:cNvPr id="523" name="Immagine 522">
          <a:extLst>
            <a:ext uri="{FF2B5EF4-FFF2-40B4-BE49-F238E27FC236}">
              <a16:creationId xmlns:a16="http://schemas.microsoft.com/office/drawing/2014/main" xmlns="" id="{3CBDFC15-C9C9-C4A5-FF2F-582C7CFF1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97370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1</xdr:col>
      <xdr:colOff>0</xdr:colOff>
      <xdr:row>264</xdr:row>
      <xdr:rowOff>698904</xdr:rowOff>
    </xdr:to>
    <xdr:pic>
      <xdr:nvPicPr>
        <xdr:cNvPr id="525" name="Immagine 524">
          <a:extLst>
            <a:ext uri="{FF2B5EF4-FFF2-40B4-BE49-F238E27FC236}">
              <a16:creationId xmlns:a16="http://schemas.microsoft.com/office/drawing/2014/main" xmlns="" id="{F3389A1A-43B9-A187-1932-993CC1FB2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98513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1</xdr:col>
      <xdr:colOff>0</xdr:colOff>
      <xdr:row>265</xdr:row>
      <xdr:rowOff>698904</xdr:rowOff>
    </xdr:to>
    <xdr:pic>
      <xdr:nvPicPr>
        <xdr:cNvPr id="527" name="Immagine 526">
          <a:extLst>
            <a:ext uri="{FF2B5EF4-FFF2-40B4-BE49-F238E27FC236}">
              <a16:creationId xmlns:a16="http://schemas.microsoft.com/office/drawing/2014/main" xmlns="" id="{0DC02FF1-1408-EDA7-9D43-8D2A28C41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99656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1</xdr:col>
      <xdr:colOff>0</xdr:colOff>
      <xdr:row>266</xdr:row>
      <xdr:rowOff>698904</xdr:rowOff>
    </xdr:to>
    <xdr:pic>
      <xdr:nvPicPr>
        <xdr:cNvPr id="529" name="Immagine 528">
          <a:extLst>
            <a:ext uri="{FF2B5EF4-FFF2-40B4-BE49-F238E27FC236}">
              <a16:creationId xmlns:a16="http://schemas.microsoft.com/office/drawing/2014/main" xmlns="" id="{256345FC-7BE1-684E-A2AB-902860A3BA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300799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1</xdr:col>
      <xdr:colOff>0</xdr:colOff>
      <xdr:row>267</xdr:row>
      <xdr:rowOff>698904</xdr:rowOff>
    </xdr:to>
    <xdr:pic>
      <xdr:nvPicPr>
        <xdr:cNvPr id="531" name="Immagine 530">
          <a:extLst>
            <a:ext uri="{FF2B5EF4-FFF2-40B4-BE49-F238E27FC236}">
              <a16:creationId xmlns:a16="http://schemas.microsoft.com/office/drawing/2014/main" xmlns="" id="{E9D25AE8-A939-68BA-06B4-E1897C418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301942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1</xdr:col>
      <xdr:colOff>0</xdr:colOff>
      <xdr:row>268</xdr:row>
      <xdr:rowOff>698904</xdr:rowOff>
    </xdr:to>
    <xdr:pic>
      <xdr:nvPicPr>
        <xdr:cNvPr id="533" name="Immagine 532">
          <a:extLst>
            <a:ext uri="{FF2B5EF4-FFF2-40B4-BE49-F238E27FC236}">
              <a16:creationId xmlns:a16="http://schemas.microsoft.com/office/drawing/2014/main" xmlns="" id="{0805817F-4CFC-C734-B5DD-E27336F0C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303085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1</xdr:col>
      <xdr:colOff>0</xdr:colOff>
      <xdr:row>269</xdr:row>
      <xdr:rowOff>698904</xdr:rowOff>
    </xdr:to>
    <xdr:pic>
      <xdr:nvPicPr>
        <xdr:cNvPr id="535" name="Immagine 534">
          <a:extLst>
            <a:ext uri="{FF2B5EF4-FFF2-40B4-BE49-F238E27FC236}">
              <a16:creationId xmlns:a16="http://schemas.microsoft.com/office/drawing/2014/main" xmlns="" id="{CBF82F09-2620-C4E1-7742-04F3D4CB3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304228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1</xdr:col>
      <xdr:colOff>0</xdr:colOff>
      <xdr:row>270</xdr:row>
      <xdr:rowOff>698904</xdr:rowOff>
    </xdr:to>
    <xdr:pic>
      <xdr:nvPicPr>
        <xdr:cNvPr id="537" name="Immagine 536">
          <a:extLst>
            <a:ext uri="{FF2B5EF4-FFF2-40B4-BE49-F238E27FC236}">
              <a16:creationId xmlns:a16="http://schemas.microsoft.com/office/drawing/2014/main" xmlns="" id="{88AF4FFC-2C7A-7115-E7AB-20B3D84F1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305371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1</xdr:col>
      <xdr:colOff>0</xdr:colOff>
      <xdr:row>271</xdr:row>
      <xdr:rowOff>698904</xdr:rowOff>
    </xdr:to>
    <xdr:pic>
      <xdr:nvPicPr>
        <xdr:cNvPr id="539" name="Immagine 538">
          <a:extLst>
            <a:ext uri="{FF2B5EF4-FFF2-40B4-BE49-F238E27FC236}">
              <a16:creationId xmlns:a16="http://schemas.microsoft.com/office/drawing/2014/main" xmlns="" id="{18D0508B-89A0-62FD-B8BA-21C5FFB5F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306514500"/>
          <a:ext cx="1143000" cy="6989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1</xdr:col>
      <xdr:colOff>0</xdr:colOff>
      <xdr:row>272</xdr:row>
      <xdr:rowOff>647943</xdr:rowOff>
    </xdr:to>
    <xdr:pic>
      <xdr:nvPicPr>
        <xdr:cNvPr id="541" name="Immagine 540">
          <a:extLst>
            <a:ext uri="{FF2B5EF4-FFF2-40B4-BE49-F238E27FC236}">
              <a16:creationId xmlns:a16="http://schemas.microsoft.com/office/drawing/2014/main" xmlns="" id="{3B688DD4-E1AA-05FC-1B47-6BB4A0E88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07657500"/>
          <a:ext cx="1143000" cy="64794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1</xdr:col>
      <xdr:colOff>0</xdr:colOff>
      <xdr:row>273</xdr:row>
      <xdr:rowOff>647943</xdr:rowOff>
    </xdr:to>
    <xdr:pic>
      <xdr:nvPicPr>
        <xdr:cNvPr id="543" name="Immagine 542">
          <a:extLst>
            <a:ext uri="{FF2B5EF4-FFF2-40B4-BE49-F238E27FC236}">
              <a16:creationId xmlns:a16="http://schemas.microsoft.com/office/drawing/2014/main" xmlns="" id="{DBB33407-A0AC-46CE-E91A-D795A196E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08800500"/>
          <a:ext cx="1143000" cy="64794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274</xdr:row>
      <xdr:rowOff>0</xdr:rowOff>
    </xdr:from>
    <xdr:to>
      <xdr:col>1</xdr:col>
      <xdr:colOff>0</xdr:colOff>
      <xdr:row>274</xdr:row>
      <xdr:rowOff>677064</xdr:rowOff>
    </xdr:to>
    <xdr:pic>
      <xdr:nvPicPr>
        <xdr:cNvPr id="545" name="Immagine 544">
          <a:extLst>
            <a:ext uri="{FF2B5EF4-FFF2-40B4-BE49-F238E27FC236}">
              <a16:creationId xmlns:a16="http://schemas.microsoft.com/office/drawing/2014/main" xmlns="" id="{A0914DD4-A1F2-90A3-0C6E-D5FF0C0B9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09943500"/>
          <a:ext cx="1143000" cy="6770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275</xdr:row>
      <xdr:rowOff>0</xdr:rowOff>
    </xdr:from>
    <xdr:to>
      <xdr:col>1</xdr:col>
      <xdr:colOff>0</xdr:colOff>
      <xdr:row>275</xdr:row>
      <xdr:rowOff>677064</xdr:rowOff>
    </xdr:to>
    <xdr:pic>
      <xdr:nvPicPr>
        <xdr:cNvPr id="547" name="Immagine 546">
          <a:extLst>
            <a:ext uri="{FF2B5EF4-FFF2-40B4-BE49-F238E27FC236}">
              <a16:creationId xmlns:a16="http://schemas.microsoft.com/office/drawing/2014/main" xmlns="" id="{6E6AE3F8-A2CF-5349-D3B1-FB1E600277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11086500"/>
          <a:ext cx="1143000" cy="6770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276</xdr:row>
      <xdr:rowOff>0</xdr:rowOff>
    </xdr:from>
    <xdr:to>
      <xdr:col>1</xdr:col>
      <xdr:colOff>0</xdr:colOff>
      <xdr:row>276</xdr:row>
      <xdr:rowOff>677064</xdr:rowOff>
    </xdr:to>
    <xdr:pic>
      <xdr:nvPicPr>
        <xdr:cNvPr id="549" name="Immagine 548">
          <a:extLst>
            <a:ext uri="{FF2B5EF4-FFF2-40B4-BE49-F238E27FC236}">
              <a16:creationId xmlns:a16="http://schemas.microsoft.com/office/drawing/2014/main" xmlns="" id="{4356C31C-7B97-E983-9C24-4BBF714134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12229500"/>
          <a:ext cx="1143000" cy="6770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1</xdr:col>
      <xdr:colOff>0</xdr:colOff>
      <xdr:row>277</xdr:row>
      <xdr:rowOff>677064</xdr:rowOff>
    </xdr:to>
    <xdr:pic>
      <xdr:nvPicPr>
        <xdr:cNvPr id="551" name="Immagine 550">
          <a:extLst>
            <a:ext uri="{FF2B5EF4-FFF2-40B4-BE49-F238E27FC236}">
              <a16:creationId xmlns:a16="http://schemas.microsoft.com/office/drawing/2014/main" xmlns="" id="{0EC04107-DB9D-0E9F-2F90-572781C5F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13372500"/>
          <a:ext cx="1143000" cy="6770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115152</xdr:colOff>
      <xdr:row>1</xdr:row>
      <xdr:rowOff>47625</xdr:rowOff>
    </xdr:to>
    <xdr:pic>
      <xdr:nvPicPr>
        <xdr:cNvPr id="552" name="Immagine 551">
          <a:extLst>
            <a:ext uri="{FF2B5EF4-FFF2-40B4-BE49-F238E27FC236}">
              <a16:creationId xmlns:a16="http://schemas.microsoft.com/office/drawing/2014/main" xmlns="" id="{179D1352-0386-98F5-4D83-0B4068C6D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0" y="0"/>
          <a:ext cx="2686902" cy="1714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2347"/>
  <sheetViews>
    <sheetView tabSelected="1" workbookViewId="0">
      <selection activeCell="V4" sqref="V4"/>
    </sheetView>
  </sheetViews>
  <sheetFormatPr defaultRowHeight="15" x14ac:dyDescent="0.25"/>
  <cols>
    <col min="1" max="1" width="17.140625" style="2" customWidth="1"/>
    <col min="2" max="2" width="13.140625" style="2" bestFit="1" customWidth="1"/>
    <col min="3" max="3" width="8.28515625" style="2" bestFit="1" customWidth="1"/>
    <col min="4" max="4" width="14.7109375" style="2" bestFit="1" customWidth="1"/>
    <col min="5" max="5" width="8.5703125" style="2" bestFit="1" customWidth="1"/>
    <col min="6" max="6" width="6.85546875" style="2" bestFit="1" customWidth="1"/>
    <col min="7" max="7" width="45" style="2" bestFit="1" customWidth="1"/>
    <col min="8" max="8" width="36.7109375" style="2" bestFit="1" customWidth="1"/>
    <col min="9" max="9" width="40" style="2" bestFit="1" customWidth="1"/>
    <col min="10" max="10" width="9.7109375" style="2" customWidth="1"/>
    <col min="11" max="11" width="14.28515625" style="2" bestFit="1" customWidth="1"/>
    <col min="12" max="13" width="4.5703125" style="2" bestFit="1" customWidth="1"/>
    <col min="14" max="14" width="10.85546875" style="5" customWidth="1"/>
    <col min="15" max="15" width="14" style="5" bestFit="1" customWidth="1"/>
    <col min="16" max="16" width="14" style="2" bestFit="1" customWidth="1"/>
    <col min="17" max="17" width="40" style="2" customWidth="1"/>
    <col min="18" max="18" width="13.7109375" style="2" bestFit="1" customWidth="1"/>
    <col min="19" max="16384" width="9.140625" style="2"/>
  </cols>
  <sheetData>
    <row r="1" spans="1:120" ht="131.25" customHeight="1" x14ac:dyDescent="0.25">
      <c r="N1" s="2"/>
      <c r="O1" s="2"/>
    </row>
    <row r="2" spans="1:120" ht="31.5" x14ac:dyDescent="0.25">
      <c r="E2" s="9" t="s">
        <v>559</v>
      </c>
      <c r="N2" s="2"/>
      <c r="O2" s="2"/>
    </row>
    <row r="3" spans="1:120" s="4" customFormat="1" ht="40.5" customHeight="1" x14ac:dyDescent="0.25">
      <c r="A3" s="3" t="s">
        <v>545</v>
      </c>
      <c r="B3" s="3" t="s">
        <v>546</v>
      </c>
      <c r="C3" s="3" t="s">
        <v>547</v>
      </c>
      <c r="D3" s="3" t="s">
        <v>548</v>
      </c>
      <c r="E3" s="3" t="s">
        <v>549</v>
      </c>
      <c r="F3" s="3" t="s">
        <v>550</v>
      </c>
      <c r="G3" s="3" t="s">
        <v>551</v>
      </c>
      <c r="H3" s="3" t="s">
        <v>552</v>
      </c>
      <c r="I3" s="3" t="s">
        <v>553</v>
      </c>
      <c r="J3" s="3" t="s">
        <v>554</v>
      </c>
      <c r="K3" s="3" t="s">
        <v>555</v>
      </c>
      <c r="L3" s="3" t="s">
        <v>0</v>
      </c>
      <c r="M3" s="3" t="s">
        <v>1</v>
      </c>
      <c r="N3" s="6" t="s">
        <v>2</v>
      </c>
      <c r="O3" s="6" t="s">
        <v>3</v>
      </c>
      <c r="P3" s="3" t="s">
        <v>558</v>
      </c>
      <c r="Q3" s="3" t="s">
        <v>556</v>
      </c>
      <c r="R3" s="3" t="s">
        <v>557</v>
      </c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</row>
    <row r="4" spans="1:120" ht="90" customHeight="1" x14ac:dyDescent="0.25">
      <c r="A4" s="1"/>
      <c r="B4" s="1" t="s">
        <v>4</v>
      </c>
      <c r="C4" s="1" t="s">
        <v>279</v>
      </c>
      <c r="D4" s="1" t="s">
        <v>280</v>
      </c>
      <c r="E4" s="1" t="s">
        <v>317</v>
      </c>
      <c r="F4" s="1" t="s">
        <v>354</v>
      </c>
      <c r="G4" s="1" t="s">
        <v>414</v>
      </c>
      <c r="H4" s="1" t="s">
        <v>471</v>
      </c>
      <c r="I4" s="1" t="s">
        <v>477</v>
      </c>
      <c r="J4" s="1" t="s">
        <v>514</v>
      </c>
      <c r="K4" s="1" t="s">
        <v>515</v>
      </c>
      <c r="L4" s="1" t="s">
        <v>519</v>
      </c>
      <c r="M4" s="1">
        <v>1</v>
      </c>
      <c r="N4" s="7">
        <v>954</v>
      </c>
      <c r="O4" s="7">
        <f t="shared" ref="O4:O66" si="0">$M4*N4</f>
        <v>954</v>
      </c>
      <c r="P4" s="1" t="s">
        <v>537</v>
      </c>
      <c r="Q4" s="1" t="s">
        <v>538</v>
      </c>
      <c r="R4" s="1" t="s">
        <v>541</v>
      </c>
    </row>
    <row r="5" spans="1:120" ht="90" customHeight="1" x14ac:dyDescent="0.25">
      <c r="A5" s="1"/>
      <c r="B5" s="1" t="s">
        <v>5</v>
      </c>
      <c r="C5" s="1" t="s">
        <v>279</v>
      </c>
      <c r="D5" s="1" t="s">
        <v>280</v>
      </c>
      <c r="E5" s="1" t="s">
        <v>317</v>
      </c>
      <c r="F5" s="1" t="s">
        <v>354</v>
      </c>
      <c r="G5" s="1" t="s">
        <v>414</v>
      </c>
      <c r="H5" s="1" t="s">
        <v>471</v>
      </c>
      <c r="I5" s="1" t="s">
        <v>477</v>
      </c>
      <c r="J5" s="1" t="s">
        <v>514</v>
      </c>
      <c r="K5" s="1" t="s">
        <v>515</v>
      </c>
      <c r="L5" s="1" t="s">
        <v>520</v>
      </c>
      <c r="M5" s="1">
        <v>1</v>
      </c>
      <c r="N5" s="7">
        <v>954</v>
      </c>
      <c r="O5" s="7">
        <f t="shared" si="0"/>
        <v>954</v>
      </c>
      <c r="P5" s="1" t="s">
        <v>537</v>
      </c>
      <c r="Q5" s="1" t="s">
        <v>538</v>
      </c>
      <c r="R5" s="1" t="s">
        <v>541</v>
      </c>
    </row>
    <row r="6" spans="1:120" ht="90" customHeight="1" x14ac:dyDescent="0.25">
      <c r="A6" s="1"/>
      <c r="B6" s="1" t="s">
        <v>6</v>
      </c>
      <c r="C6" s="1" t="s">
        <v>279</v>
      </c>
      <c r="D6" s="1" t="s">
        <v>280</v>
      </c>
      <c r="E6" s="1" t="s">
        <v>317</v>
      </c>
      <c r="F6" s="1" t="s">
        <v>354</v>
      </c>
      <c r="G6" s="1" t="s">
        <v>414</v>
      </c>
      <c r="H6" s="1" t="s">
        <v>471</v>
      </c>
      <c r="I6" s="1" t="s">
        <v>477</v>
      </c>
      <c r="J6" s="1" t="s">
        <v>514</v>
      </c>
      <c r="K6" s="1" t="s">
        <v>515</v>
      </c>
      <c r="L6" s="1" t="s">
        <v>521</v>
      </c>
      <c r="M6" s="1">
        <v>1</v>
      </c>
      <c r="N6" s="7">
        <v>954</v>
      </c>
      <c r="O6" s="7">
        <f t="shared" si="0"/>
        <v>954</v>
      </c>
      <c r="P6" s="1" t="s">
        <v>537</v>
      </c>
      <c r="Q6" s="1" t="s">
        <v>538</v>
      </c>
      <c r="R6" s="1" t="s">
        <v>541</v>
      </c>
    </row>
    <row r="7" spans="1:120" ht="90" customHeight="1" x14ac:dyDescent="0.25">
      <c r="A7" s="1"/>
      <c r="B7" s="1" t="s">
        <v>7</v>
      </c>
      <c r="C7" s="1" t="s">
        <v>279</v>
      </c>
      <c r="D7" s="1" t="s">
        <v>281</v>
      </c>
      <c r="E7" s="1" t="s">
        <v>318</v>
      </c>
      <c r="F7" s="1" t="s">
        <v>355</v>
      </c>
      <c r="G7" s="1" t="s">
        <v>415</v>
      </c>
      <c r="H7" s="1" t="s">
        <v>472</v>
      </c>
      <c r="I7" s="1" t="s">
        <v>478</v>
      </c>
      <c r="J7" s="1" t="s">
        <v>514</v>
      </c>
      <c r="K7" s="1" t="s">
        <v>516</v>
      </c>
      <c r="L7" s="1" t="s">
        <v>522</v>
      </c>
      <c r="M7" s="1">
        <v>1</v>
      </c>
      <c r="N7" s="7">
        <v>420</v>
      </c>
      <c r="O7" s="7">
        <f t="shared" si="0"/>
        <v>420</v>
      </c>
      <c r="P7" s="1" t="s">
        <v>537</v>
      </c>
      <c r="Q7" s="1" t="s">
        <v>538</v>
      </c>
      <c r="R7" s="1" t="s">
        <v>542</v>
      </c>
    </row>
    <row r="8" spans="1:120" ht="90" customHeight="1" x14ac:dyDescent="0.25">
      <c r="A8" s="1"/>
      <c r="B8" s="1" t="s">
        <v>8</v>
      </c>
      <c r="C8" s="1" t="s">
        <v>279</v>
      </c>
      <c r="D8" s="1" t="s">
        <v>282</v>
      </c>
      <c r="E8" s="1" t="s">
        <v>319</v>
      </c>
      <c r="F8" s="1" t="s">
        <v>356</v>
      </c>
      <c r="G8" s="1" t="s">
        <v>416</v>
      </c>
      <c r="H8" s="1" t="s">
        <v>473</v>
      </c>
      <c r="I8" s="1" t="s">
        <v>479</v>
      </c>
      <c r="J8" s="1" t="s">
        <v>514</v>
      </c>
      <c r="K8" s="1" t="s">
        <v>517</v>
      </c>
      <c r="L8" s="1" t="s">
        <v>523</v>
      </c>
      <c r="M8" s="1">
        <v>2</v>
      </c>
      <c r="N8" s="7">
        <v>708</v>
      </c>
      <c r="O8" s="7">
        <f t="shared" si="0"/>
        <v>1416</v>
      </c>
      <c r="P8" s="1" t="s">
        <v>537</v>
      </c>
      <c r="Q8" s="1" t="s">
        <v>539</v>
      </c>
      <c r="R8" s="1" t="s">
        <v>543</v>
      </c>
    </row>
    <row r="9" spans="1:120" ht="90" customHeight="1" x14ac:dyDescent="0.25">
      <c r="A9" s="1"/>
      <c r="B9" s="1" t="s">
        <v>9</v>
      </c>
      <c r="C9" s="1" t="s">
        <v>279</v>
      </c>
      <c r="D9" s="1" t="s">
        <v>282</v>
      </c>
      <c r="E9" s="1" t="s">
        <v>319</v>
      </c>
      <c r="F9" s="1" t="s">
        <v>356</v>
      </c>
      <c r="G9" s="1" t="s">
        <v>416</v>
      </c>
      <c r="H9" s="1" t="s">
        <v>473</v>
      </c>
      <c r="I9" s="1" t="s">
        <v>479</v>
      </c>
      <c r="J9" s="1" t="s">
        <v>514</v>
      </c>
      <c r="K9" s="1" t="s">
        <v>517</v>
      </c>
      <c r="L9" s="1" t="s">
        <v>524</v>
      </c>
      <c r="M9" s="1">
        <v>3</v>
      </c>
      <c r="N9" s="7">
        <v>708</v>
      </c>
      <c r="O9" s="7">
        <f t="shared" si="0"/>
        <v>2124</v>
      </c>
      <c r="P9" s="1" t="s">
        <v>537</v>
      </c>
      <c r="Q9" s="1" t="s">
        <v>539</v>
      </c>
      <c r="R9" s="1" t="s">
        <v>543</v>
      </c>
    </row>
    <row r="10" spans="1:120" ht="90" customHeight="1" x14ac:dyDescent="0.25">
      <c r="A10" s="1"/>
      <c r="B10" s="1" t="s">
        <v>10</v>
      </c>
      <c r="C10" s="1" t="s">
        <v>279</v>
      </c>
      <c r="D10" s="1" t="s">
        <v>282</v>
      </c>
      <c r="E10" s="1" t="s">
        <v>319</v>
      </c>
      <c r="F10" s="1" t="s">
        <v>356</v>
      </c>
      <c r="G10" s="1" t="s">
        <v>416</v>
      </c>
      <c r="H10" s="1" t="s">
        <v>473</v>
      </c>
      <c r="I10" s="1" t="s">
        <v>479</v>
      </c>
      <c r="J10" s="1" t="s">
        <v>514</v>
      </c>
      <c r="K10" s="1" t="s">
        <v>517</v>
      </c>
      <c r="L10" s="1" t="s">
        <v>519</v>
      </c>
      <c r="M10" s="1">
        <v>5</v>
      </c>
      <c r="N10" s="7">
        <v>708</v>
      </c>
      <c r="O10" s="7">
        <f t="shared" si="0"/>
        <v>3540</v>
      </c>
      <c r="P10" s="1" t="s">
        <v>537</v>
      </c>
      <c r="Q10" s="1" t="s">
        <v>539</v>
      </c>
      <c r="R10" s="1" t="s">
        <v>543</v>
      </c>
    </row>
    <row r="11" spans="1:120" ht="90" customHeight="1" x14ac:dyDescent="0.25">
      <c r="A11" s="1"/>
      <c r="B11" s="1" t="s">
        <v>11</v>
      </c>
      <c r="C11" s="1" t="s">
        <v>279</v>
      </c>
      <c r="D11" s="1" t="s">
        <v>282</v>
      </c>
      <c r="E11" s="1" t="s">
        <v>319</v>
      </c>
      <c r="F11" s="1" t="s">
        <v>356</v>
      </c>
      <c r="G11" s="1" t="s">
        <v>416</v>
      </c>
      <c r="H11" s="1" t="s">
        <v>473</v>
      </c>
      <c r="I11" s="1" t="s">
        <v>479</v>
      </c>
      <c r="J11" s="1" t="s">
        <v>514</v>
      </c>
      <c r="K11" s="1" t="s">
        <v>517</v>
      </c>
      <c r="L11" s="1" t="s">
        <v>520</v>
      </c>
      <c r="M11" s="1">
        <v>8</v>
      </c>
      <c r="N11" s="7">
        <v>708</v>
      </c>
      <c r="O11" s="7">
        <f t="shared" si="0"/>
        <v>5664</v>
      </c>
      <c r="P11" s="1" t="s">
        <v>537</v>
      </c>
      <c r="Q11" s="1" t="s">
        <v>539</v>
      </c>
      <c r="R11" s="1" t="s">
        <v>543</v>
      </c>
    </row>
    <row r="12" spans="1:120" ht="90" customHeight="1" x14ac:dyDescent="0.25">
      <c r="A12" s="1"/>
      <c r="B12" s="1" t="s">
        <v>12</v>
      </c>
      <c r="C12" s="1" t="s">
        <v>279</v>
      </c>
      <c r="D12" s="1" t="s">
        <v>282</v>
      </c>
      <c r="E12" s="1" t="s">
        <v>319</v>
      </c>
      <c r="F12" s="1" t="s">
        <v>356</v>
      </c>
      <c r="G12" s="1" t="s">
        <v>416</v>
      </c>
      <c r="H12" s="1" t="s">
        <v>473</v>
      </c>
      <c r="I12" s="1" t="s">
        <v>479</v>
      </c>
      <c r="J12" s="1" t="s">
        <v>514</v>
      </c>
      <c r="K12" s="1" t="s">
        <v>517</v>
      </c>
      <c r="L12" s="1" t="s">
        <v>525</v>
      </c>
      <c r="M12" s="1">
        <v>10</v>
      </c>
      <c r="N12" s="7">
        <v>708</v>
      </c>
      <c r="O12" s="7">
        <f t="shared" si="0"/>
        <v>7080</v>
      </c>
      <c r="P12" s="1" t="s">
        <v>537</v>
      </c>
      <c r="Q12" s="1" t="s">
        <v>539</v>
      </c>
      <c r="R12" s="1" t="s">
        <v>543</v>
      </c>
    </row>
    <row r="13" spans="1:120" ht="90" customHeight="1" x14ac:dyDescent="0.25">
      <c r="A13" s="1"/>
      <c r="B13" s="1" t="s">
        <v>13</v>
      </c>
      <c r="C13" s="1" t="s">
        <v>279</v>
      </c>
      <c r="D13" s="1" t="s">
        <v>282</v>
      </c>
      <c r="E13" s="1" t="s">
        <v>319</v>
      </c>
      <c r="F13" s="1" t="s">
        <v>356</v>
      </c>
      <c r="G13" s="1" t="s">
        <v>416</v>
      </c>
      <c r="H13" s="1" t="s">
        <v>473</v>
      </c>
      <c r="I13" s="1" t="s">
        <v>479</v>
      </c>
      <c r="J13" s="1" t="s">
        <v>514</v>
      </c>
      <c r="K13" s="1" t="s">
        <v>517</v>
      </c>
      <c r="L13" s="1" t="s">
        <v>526</v>
      </c>
      <c r="M13" s="1">
        <v>11</v>
      </c>
      <c r="N13" s="7">
        <v>708</v>
      </c>
      <c r="O13" s="7">
        <f t="shared" si="0"/>
        <v>7788</v>
      </c>
      <c r="P13" s="1" t="s">
        <v>537</v>
      </c>
      <c r="Q13" s="1" t="s">
        <v>539</v>
      </c>
      <c r="R13" s="1" t="s">
        <v>543</v>
      </c>
    </row>
    <row r="14" spans="1:120" ht="90" customHeight="1" x14ac:dyDescent="0.25">
      <c r="A14" s="1"/>
      <c r="B14" s="1" t="s">
        <v>14</v>
      </c>
      <c r="C14" s="1" t="s">
        <v>279</v>
      </c>
      <c r="D14" s="1" t="s">
        <v>282</v>
      </c>
      <c r="E14" s="1" t="s">
        <v>319</v>
      </c>
      <c r="F14" s="1" t="s">
        <v>356</v>
      </c>
      <c r="G14" s="1" t="s">
        <v>416</v>
      </c>
      <c r="H14" s="1" t="s">
        <v>473</v>
      </c>
      <c r="I14" s="1" t="s">
        <v>479</v>
      </c>
      <c r="J14" s="1" t="s">
        <v>514</v>
      </c>
      <c r="K14" s="1" t="s">
        <v>517</v>
      </c>
      <c r="L14" s="1" t="s">
        <v>527</v>
      </c>
      <c r="M14" s="1">
        <v>15</v>
      </c>
      <c r="N14" s="7">
        <v>708</v>
      </c>
      <c r="O14" s="7">
        <f t="shared" si="0"/>
        <v>10620</v>
      </c>
      <c r="P14" s="1" t="s">
        <v>537</v>
      </c>
      <c r="Q14" s="1" t="s">
        <v>539</v>
      </c>
      <c r="R14" s="1" t="s">
        <v>543</v>
      </c>
    </row>
    <row r="15" spans="1:120" ht="90" customHeight="1" x14ac:dyDescent="0.25">
      <c r="A15" s="1"/>
      <c r="B15" s="1" t="s">
        <v>15</v>
      </c>
      <c r="C15" s="1" t="s">
        <v>279</v>
      </c>
      <c r="D15" s="1" t="s">
        <v>282</v>
      </c>
      <c r="E15" s="1" t="s">
        <v>319</v>
      </c>
      <c r="F15" s="1" t="s">
        <v>356</v>
      </c>
      <c r="G15" s="1" t="s">
        <v>416</v>
      </c>
      <c r="H15" s="1" t="s">
        <v>473</v>
      </c>
      <c r="I15" s="1" t="s">
        <v>479</v>
      </c>
      <c r="J15" s="1" t="s">
        <v>514</v>
      </c>
      <c r="K15" s="1" t="s">
        <v>517</v>
      </c>
      <c r="L15" s="1" t="s">
        <v>528</v>
      </c>
      <c r="M15" s="1">
        <v>5</v>
      </c>
      <c r="N15" s="7">
        <v>708</v>
      </c>
      <c r="O15" s="7">
        <f t="shared" si="0"/>
        <v>3540</v>
      </c>
      <c r="P15" s="1" t="s">
        <v>537</v>
      </c>
      <c r="Q15" s="1" t="s">
        <v>539</v>
      </c>
      <c r="R15" s="1" t="s">
        <v>543</v>
      </c>
    </row>
    <row r="16" spans="1:120" ht="90" customHeight="1" x14ac:dyDescent="0.25">
      <c r="A16" s="1"/>
      <c r="B16" s="1" t="s">
        <v>16</v>
      </c>
      <c r="C16" s="1" t="s">
        <v>279</v>
      </c>
      <c r="D16" s="1" t="s">
        <v>282</v>
      </c>
      <c r="E16" s="1" t="s">
        <v>319</v>
      </c>
      <c r="F16" s="1" t="s">
        <v>356</v>
      </c>
      <c r="G16" s="1" t="s">
        <v>416</v>
      </c>
      <c r="H16" s="1" t="s">
        <v>473</v>
      </c>
      <c r="I16" s="1" t="s">
        <v>479</v>
      </c>
      <c r="J16" s="1" t="s">
        <v>514</v>
      </c>
      <c r="K16" s="1" t="s">
        <v>517</v>
      </c>
      <c r="L16" s="1" t="s">
        <v>521</v>
      </c>
      <c r="M16" s="1">
        <v>4</v>
      </c>
      <c r="N16" s="7">
        <v>708</v>
      </c>
      <c r="O16" s="7">
        <f t="shared" si="0"/>
        <v>2832</v>
      </c>
      <c r="P16" s="1" t="s">
        <v>537</v>
      </c>
      <c r="Q16" s="1" t="s">
        <v>539</v>
      </c>
      <c r="R16" s="1" t="s">
        <v>543</v>
      </c>
    </row>
    <row r="17" spans="1:18" ht="90" customHeight="1" x14ac:dyDescent="0.25">
      <c r="A17" s="1"/>
      <c r="B17" s="1" t="s">
        <v>17</v>
      </c>
      <c r="C17" s="1" t="s">
        <v>279</v>
      </c>
      <c r="D17" s="1" t="s">
        <v>282</v>
      </c>
      <c r="E17" s="1" t="s">
        <v>319</v>
      </c>
      <c r="F17" s="1" t="s">
        <v>356</v>
      </c>
      <c r="G17" s="1" t="s">
        <v>416</v>
      </c>
      <c r="H17" s="1" t="s">
        <v>473</v>
      </c>
      <c r="I17" s="1" t="s">
        <v>479</v>
      </c>
      <c r="J17" s="1" t="s">
        <v>514</v>
      </c>
      <c r="K17" s="1" t="s">
        <v>517</v>
      </c>
      <c r="L17" s="1" t="s">
        <v>529</v>
      </c>
      <c r="M17" s="1">
        <v>3</v>
      </c>
      <c r="N17" s="7">
        <v>708</v>
      </c>
      <c r="O17" s="7">
        <f t="shared" si="0"/>
        <v>2124</v>
      </c>
      <c r="P17" s="1" t="s">
        <v>537</v>
      </c>
      <c r="Q17" s="1" t="s">
        <v>539</v>
      </c>
      <c r="R17" s="1" t="s">
        <v>543</v>
      </c>
    </row>
    <row r="18" spans="1:18" ht="90" customHeight="1" x14ac:dyDescent="0.25">
      <c r="A18" s="1"/>
      <c r="B18" s="1" t="s">
        <v>18</v>
      </c>
      <c r="C18" s="1" t="s">
        <v>279</v>
      </c>
      <c r="D18" s="1" t="s">
        <v>282</v>
      </c>
      <c r="E18" s="1" t="s">
        <v>319</v>
      </c>
      <c r="F18" s="1" t="s">
        <v>356</v>
      </c>
      <c r="G18" s="1" t="s">
        <v>416</v>
      </c>
      <c r="H18" s="1" t="s">
        <v>473</v>
      </c>
      <c r="I18" s="1" t="s">
        <v>479</v>
      </c>
      <c r="J18" s="1" t="s">
        <v>514</v>
      </c>
      <c r="K18" s="1" t="s">
        <v>517</v>
      </c>
      <c r="L18" s="1" t="s">
        <v>522</v>
      </c>
      <c r="M18" s="1">
        <v>2</v>
      </c>
      <c r="N18" s="7">
        <v>708</v>
      </c>
      <c r="O18" s="7">
        <f t="shared" si="0"/>
        <v>1416</v>
      </c>
      <c r="P18" s="1" t="s">
        <v>537</v>
      </c>
      <c r="Q18" s="1" t="s">
        <v>539</v>
      </c>
      <c r="R18" s="1" t="s">
        <v>543</v>
      </c>
    </row>
    <row r="19" spans="1:18" ht="90" customHeight="1" x14ac:dyDescent="0.25">
      <c r="A19" s="1"/>
      <c r="B19" s="1" t="s">
        <v>19</v>
      </c>
      <c r="C19" s="1" t="s">
        <v>279</v>
      </c>
      <c r="D19" s="1" t="s">
        <v>282</v>
      </c>
      <c r="E19" s="1" t="s">
        <v>319</v>
      </c>
      <c r="F19" s="1" t="s">
        <v>356</v>
      </c>
      <c r="G19" s="1" t="s">
        <v>416</v>
      </c>
      <c r="H19" s="1" t="s">
        <v>473</v>
      </c>
      <c r="I19" s="1" t="s">
        <v>479</v>
      </c>
      <c r="J19" s="1" t="s">
        <v>514</v>
      </c>
      <c r="K19" s="1" t="s">
        <v>517</v>
      </c>
      <c r="L19" s="1" t="s">
        <v>530</v>
      </c>
      <c r="M19" s="1">
        <v>1</v>
      </c>
      <c r="N19" s="7">
        <v>708</v>
      </c>
      <c r="O19" s="7">
        <f t="shared" si="0"/>
        <v>708</v>
      </c>
      <c r="P19" s="1" t="s">
        <v>537</v>
      </c>
      <c r="Q19" s="1" t="s">
        <v>539</v>
      </c>
      <c r="R19" s="1" t="s">
        <v>543</v>
      </c>
    </row>
    <row r="20" spans="1:18" ht="90" customHeight="1" x14ac:dyDescent="0.25">
      <c r="A20" s="1"/>
      <c r="B20" s="1" t="s">
        <v>20</v>
      </c>
      <c r="C20" s="1" t="s">
        <v>279</v>
      </c>
      <c r="D20" s="1" t="s">
        <v>283</v>
      </c>
      <c r="E20" s="1" t="s">
        <v>320</v>
      </c>
      <c r="F20" s="1" t="s">
        <v>357</v>
      </c>
      <c r="G20" s="1" t="s">
        <v>417</v>
      </c>
      <c r="H20" s="1" t="s">
        <v>473</v>
      </c>
      <c r="I20" s="1" t="s">
        <v>480</v>
      </c>
      <c r="J20" s="1" t="s">
        <v>514</v>
      </c>
      <c r="K20" s="1" t="s">
        <v>517</v>
      </c>
      <c r="L20" s="1" t="s">
        <v>519</v>
      </c>
      <c r="M20" s="1">
        <v>11</v>
      </c>
      <c r="N20" s="7">
        <v>780</v>
      </c>
      <c r="O20" s="7">
        <f t="shared" si="0"/>
        <v>8580</v>
      </c>
      <c r="P20" s="1" t="s">
        <v>537</v>
      </c>
      <c r="Q20" s="1" t="s">
        <v>539</v>
      </c>
      <c r="R20" s="1" t="s">
        <v>543</v>
      </c>
    </row>
    <row r="21" spans="1:18" ht="90" customHeight="1" x14ac:dyDescent="0.25">
      <c r="A21" s="1"/>
      <c r="B21" s="1" t="s">
        <v>21</v>
      </c>
      <c r="C21" s="1" t="s">
        <v>279</v>
      </c>
      <c r="D21" s="1" t="s">
        <v>283</v>
      </c>
      <c r="E21" s="1" t="s">
        <v>320</v>
      </c>
      <c r="F21" s="1" t="s">
        <v>357</v>
      </c>
      <c r="G21" s="1" t="s">
        <v>417</v>
      </c>
      <c r="H21" s="1" t="s">
        <v>473</v>
      </c>
      <c r="I21" s="1" t="s">
        <v>480</v>
      </c>
      <c r="J21" s="1" t="s">
        <v>514</v>
      </c>
      <c r="K21" s="1" t="s">
        <v>517</v>
      </c>
      <c r="L21" s="1" t="s">
        <v>525</v>
      </c>
      <c r="M21" s="1">
        <v>7</v>
      </c>
      <c r="N21" s="7">
        <v>780</v>
      </c>
      <c r="O21" s="7">
        <f t="shared" si="0"/>
        <v>5460</v>
      </c>
      <c r="P21" s="1" t="s">
        <v>537</v>
      </c>
      <c r="Q21" s="1" t="s">
        <v>539</v>
      </c>
      <c r="R21" s="1" t="s">
        <v>543</v>
      </c>
    </row>
    <row r="22" spans="1:18" ht="90" customHeight="1" x14ac:dyDescent="0.25">
      <c r="A22" s="1"/>
      <c r="B22" s="1" t="s">
        <v>22</v>
      </c>
      <c r="C22" s="1" t="s">
        <v>279</v>
      </c>
      <c r="D22" s="1" t="s">
        <v>283</v>
      </c>
      <c r="E22" s="1" t="s">
        <v>320</v>
      </c>
      <c r="F22" s="1" t="s">
        <v>357</v>
      </c>
      <c r="G22" s="1" t="s">
        <v>417</v>
      </c>
      <c r="H22" s="1" t="s">
        <v>473</v>
      </c>
      <c r="I22" s="1" t="s">
        <v>480</v>
      </c>
      <c r="J22" s="1" t="s">
        <v>514</v>
      </c>
      <c r="K22" s="1" t="s">
        <v>517</v>
      </c>
      <c r="L22" s="1" t="s">
        <v>527</v>
      </c>
      <c r="M22" s="1">
        <v>1</v>
      </c>
      <c r="N22" s="7">
        <v>780</v>
      </c>
      <c r="O22" s="7">
        <f t="shared" si="0"/>
        <v>780</v>
      </c>
      <c r="P22" s="1" t="s">
        <v>537</v>
      </c>
      <c r="Q22" s="1" t="s">
        <v>539</v>
      </c>
      <c r="R22" s="1" t="s">
        <v>543</v>
      </c>
    </row>
    <row r="23" spans="1:18" ht="90" customHeight="1" x14ac:dyDescent="0.25">
      <c r="A23" s="1"/>
      <c r="B23" s="1" t="s">
        <v>23</v>
      </c>
      <c r="C23" s="1" t="s">
        <v>279</v>
      </c>
      <c r="D23" s="1" t="s">
        <v>284</v>
      </c>
      <c r="E23" s="1" t="s">
        <v>318</v>
      </c>
      <c r="F23" s="1" t="s">
        <v>355</v>
      </c>
      <c r="G23" s="1" t="s">
        <v>415</v>
      </c>
      <c r="H23" s="1" t="s">
        <v>474</v>
      </c>
      <c r="I23" s="1" t="s">
        <v>481</v>
      </c>
      <c r="J23" s="1" t="s">
        <v>514</v>
      </c>
      <c r="K23" s="1" t="s">
        <v>516</v>
      </c>
      <c r="L23" s="1" t="s">
        <v>531</v>
      </c>
      <c r="M23" s="1">
        <v>3</v>
      </c>
      <c r="N23" s="7">
        <v>474</v>
      </c>
      <c r="O23" s="7">
        <f t="shared" si="0"/>
        <v>1422</v>
      </c>
      <c r="P23" s="1" t="s">
        <v>537</v>
      </c>
      <c r="Q23" s="1" t="s">
        <v>538</v>
      </c>
      <c r="R23" s="1" t="s">
        <v>542</v>
      </c>
    </row>
    <row r="24" spans="1:18" ht="90" customHeight="1" x14ac:dyDescent="0.25">
      <c r="A24" s="1"/>
      <c r="B24" s="1" t="s">
        <v>24</v>
      </c>
      <c r="C24" s="1" t="s">
        <v>279</v>
      </c>
      <c r="D24" s="1" t="s">
        <v>284</v>
      </c>
      <c r="E24" s="1" t="s">
        <v>318</v>
      </c>
      <c r="F24" s="1" t="s">
        <v>355</v>
      </c>
      <c r="G24" s="1" t="s">
        <v>415</v>
      </c>
      <c r="H24" s="1" t="s">
        <v>474</v>
      </c>
      <c r="I24" s="1" t="s">
        <v>481</v>
      </c>
      <c r="J24" s="1" t="s">
        <v>514</v>
      </c>
      <c r="K24" s="1" t="s">
        <v>516</v>
      </c>
      <c r="L24" s="1" t="s">
        <v>532</v>
      </c>
      <c r="M24" s="1">
        <v>4</v>
      </c>
      <c r="N24" s="7">
        <v>474</v>
      </c>
      <c r="O24" s="7">
        <f t="shared" si="0"/>
        <v>1896</v>
      </c>
      <c r="P24" s="1" t="s">
        <v>537</v>
      </c>
      <c r="Q24" s="1" t="s">
        <v>538</v>
      </c>
      <c r="R24" s="1" t="s">
        <v>542</v>
      </c>
    </row>
    <row r="25" spans="1:18" ht="90" customHeight="1" x14ac:dyDescent="0.25">
      <c r="A25" s="1"/>
      <c r="B25" s="1" t="s">
        <v>25</v>
      </c>
      <c r="C25" s="1" t="s">
        <v>279</v>
      </c>
      <c r="D25" s="1" t="s">
        <v>284</v>
      </c>
      <c r="E25" s="1" t="s">
        <v>318</v>
      </c>
      <c r="F25" s="1" t="s">
        <v>355</v>
      </c>
      <c r="G25" s="1" t="s">
        <v>415</v>
      </c>
      <c r="H25" s="1" t="s">
        <v>474</v>
      </c>
      <c r="I25" s="1" t="s">
        <v>481</v>
      </c>
      <c r="J25" s="1" t="s">
        <v>514</v>
      </c>
      <c r="K25" s="1" t="s">
        <v>516</v>
      </c>
      <c r="L25" s="1" t="s">
        <v>533</v>
      </c>
      <c r="M25" s="1">
        <v>2</v>
      </c>
      <c r="N25" s="7">
        <v>474</v>
      </c>
      <c r="O25" s="7">
        <f t="shared" si="0"/>
        <v>948</v>
      </c>
      <c r="P25" s="1" t="s">
        <v>537</v>
      </c>
      <c r="Q25" s="1" t="s">
        <v>538</v>
      </c>
      <c r="R25" s="1" t="s">
        <v>542</v>
      </c>
    </row>
    <row r="26" spans="1:18" ht="90" customHeight="1" x14ac:dyDescent="0.25">
      <c r="A26" s="1"/>
      <c r="B26" s="1" t="s">
        <v>26</v>
      </c>
      <c r="C26" s="1" t="s">
        <v>279</v>
      </c>
      <c r="D26" s="1" t="s">
        <v>284</v>
      </c>
      <c r="E26" s="1" t="s">
        <v>318</v>
      </c>
      <c r="F26" s="1" t="s">
        <v>355</v>
      </c>
      <c r="G26" s="1" t="s">
        <v>415</v>
      </c>
      <c r="H26" s="1" t="s">
        <v>474</v>
      </c>
      <c r="I26" s="1" t="s">
        <v>481</v>
      </c>
      <c r="J26" s="1" t="s">
        <v>514</v>
      </c>
      <c r="K26" s="1" t="s">
        <v>516</v>
      </c>
      <c r="L26" s="1" t="s">
        <v>534</v>
      </c>
      <c r="M26" s="1">
        <v>1</v>
      </c>
      <c r="N26" s="7">
        <v>474</v>
      </c>
      <c r="O26" s="7">
        <f t="shared" si="0"/>
        <v>474</v>
      </c>
      <c r="P26" s="1" t="s">
        <v>537</v>
      </c>
      <c r="Q26" s="1" t="s">
        <v>538</v>
      </c>
      <c r="R26" s="1" t="s">
        <v>542</v>
      </c>
    </row>
    <row r="27" spans="1:18" ht="90" customHeight="1" x14ac:dyDescent="0.25">
      <c r="A27" s="1"/>
      <c r="B27" s="1" t="s">
        <v>27</v>
      </c>
      <c r="C27" s="1" t="s">
        <v>279</v>
      </c>
      <c r="D27" s="1" t="s">
        <v>284</v>
      </c>
      <c r="E27" s="1" t="s">
        <v>321</v>
      </c>
      <c r="F27" s="1" t="s">
        <v>355</v>
      </c>
      <c r="G27" s="1" t="s">
        <v>415</v>
      </c>
      <c r="H27" s="1" t="s">
        <v>474</v>
      </c>
      <c r="I27" s="1" t="s">
        <v>481</v>
      </c>
      <c r="J27" s="1" t="s">
        <v>514</v>
      </c>
      <c r="K27" s="1" t="s">
        <v>516</v>
      </c>
      <c r="L27" s="1" t="s">
        <v>532</v>
      </c>
      <c r="M27" s="1">
        <v>1</v>
      </c>
      <c r="N27" s="7">
        <v>432</v>
      </c>
      <c r="O27" s="7">
        <f t="shared" si="0"/>
        <v>432</v>
      </c>
      <c r="P27" s="1" t="s">
        <v>537</v>
      </c>
      <c r="Q27" s="1" t="s">
        <v>538</v>
      </c>
      <c r="R27" s="1" t="s">
        <v>542</v>
      </c>
    </row>
    <row r="28" spans="1:18" ht="90" customHeight="1" x14ac:dyDescent="0.25">
      <c r="A28" s="1"/>
      <c r="B28" s="1" t="s">
        <v>28</v>
      </c>
      <c r="C28" s="1" t="s">
        <v>279</v>
      </c>
      <c r="D28" s="1" t="s">
        <v>284</v>
      </c>
      <c r="E28" s="1" t="s">
        <v>322</v>
      </c>
      <c r="F28" s="1" t="s">
        <v>355</v>
      </c>
      <c r="G28" s="1" t="s">
        <v>415</v>
      </c>
      <c r="H28" s="1" t="s">
        <v>474</v>
      </c>
      <c r="I28" s="1" t="s">
        <v>481</v>
      </c>
      <c r="J28" s="1" t="s">
        <v>514</v>
      </c>
      <c r="K28" s="1" t="s">
        <v>516</v>
      </c>
      <c r="L28" s="1" t="s">
        <v>532</v>
      </c>
      <c r="M28" s="1">
        <v>2</v>
      </c>
      <c r="N28" s="7">
        <v>564</v>
      </c>
      <c r="O28" s="7">
        <f t="shared" si="0"/>
        <v>1128</v>
      </c>
      <c r="P28" s="1" t="s">
        <v>537</v>
      </c>
      <c r="Q28" s="1" t="s">
        <v>538</v>
      </c>
      <c r="R28" s="1" t="s">
        <v>542</v>
      </c>
    </row>
    <row r="29" spans="1:18" ht="90" customHeight="1" x14ac:dyDescent="0.25">
      <c r="A29" s="1"/>
      <c r="B29" s="1" t="s">
        <v>29</v>
      </c>
      <c r="C29" s="1" t="s">
        <v>279</v>
      </c>
      <c r="D29" s="1" t="s">
        <v>284</v>
      </c>
      <c r="E29" s="1" t="s">
        <v>322</v>
      </c>
      <c r="F29" s="1" t="s">
        <v>355</v>
      </c>
      <c r="G29" s="1" t="s">
        <v>415</v>
      </c>
      <c r="H29" s="1" t="s">
        <v>474</v>
      </c>
      <c r="I29" s="1" t="s">
        <v>481</v>
      </c>
      <c r="J29" s="1" t="s">
        <v>514</v>
      </c>
      <c r="K29" s="1" t="s">
        <v>516</v>
      </c>
      <c r="L29" s="1" t="s">
        <v>533</v>
      </c>
      <c r="M29" s="1">
        <v>1</v>
      </c>
      <c r="N29" s="7">
        <v>564</v>
      </c>
      <c r="O29" s="7">
        <f t="shared" si="0"/>
        <v>564</v>
      </c>
      <c r="P29" s="1" t="s">
        <v>537</v>
      </c>
      <c r="Q29" s="1" t="s">
        <v>538</v>
      </c>
      <c r="R29" s="1" t="s">
        <v>542</v>
      </c>
    </row>
    <row r="30" spans="1:18" ht="90" customHeight="1" x14ac:dyDescent="0.25">
      <c r="A30" s="1"/>
      <c r="B30" s="1" t="s">
        <v>30</v>
      </c>
      <c r="C30" s="1" t="s">
        <v>279</v>
      </c>
      <c r="D30" s="1" t="s">
        <v>284</v>
      </c>
      <c r="E30" s="1" t="s">
        <v>323</v>
      </c>
      <c r="F30" s="1" t="s">
        <v>358</v>
      </c>
      <c r="G30" s="1" t="s">
        <v>418</v>
      </c>
      <c r="H30" s="1" t="s">
        <v>474</v>
      </c>
      <c r="I30" s="1" t="s">
        <v>481</v>
      </c>
      <c r="J30" s="1" t="s">
        <v>514</v>
      </c>
      <c r="K30" s="1" t="s">
        <v>516</v>
      </c>
      <c r="L30" s="1" t="s">
        <v>533</v>
      </c>
      <c r="M30" s="1">
        <v>2</v>
      </c>
      <c r="N30" s="7">
        <v>474</v>
      </c>
      <c r="O30" s="7">
        <f t="shared" si="0"/>
        <v>948</v>
      </c>
      <c r="P30" s="1" t="s">
        <v>537</v>
      </c>
      <c r="Q30" s="1" t="s">
        <v>538</v>
      </c>
      <c r="R30" s="1" t="s">
        <v>542</v>
      </c>
    </row>
    <row r="31" spans="1:18" ht="90" customHeight="1" x14ac:dyDescent="0.25">
      <c r="A31" s="1"/>
      <c r="B31" s="1" t="s">
        <v>31</v>
      </c>
      <c r="C31" s="1" t="s">
        <v>279</v>
      </c>
      <c r="D31" s="1" t="s">
        <v>284</v>
      </c>
      <c r="E31" s="1" t="s">
        <v>323</v>
      </c>
      <c r="F31" s="1" t="s">
        <v>358</v>
      </c>
      <c r="G31" s="1" t="s">
        <v>418</v>
      </c>
      <c r="H31" s="1" t="s">
        <v>474</v>
      </c>
      <c r="I31" s="1" t="s">
        <v>481</v>
      </c>
      <c r="J31" s="1" t="s">
        <v>514</v>
      </c>
      <c r="K31" s="1" t="s">
        <v>516</v>
      </c>
      <c r="L31" s="1" t="s">
        <v>523</v>
      </c>
      <c r="M31" s="1">
        <v>1</v>
      </c>
      <c r="N31" s="7">
        <v>474</v>
      </c>
      <c r="O31" s="7">
        <f t="shared" si="0"/>
        <v>474</v>
      </c>
      <c r="P31" s="1" t="s">
        <v>537</v>
      </c>
      <c r="Q31" s="1" t="s">
        <v>538</v>
      </c>
      <c r="R31" s="1" t="s">
        <v>542</v>
      </c>
    </row>
    <row r="32" spans="1:18" ht="90" customHeight="1" x14ac:dyDescent="0.25">
      <c r="A32" s="1"/>
      <c r="B32" s="1" t="s">
        <v>32</v>
      </c>
      <c r="C32" s="1" t="s">
        <v>279</v>
      </c>
      <c r="D32" s="1" t="s">
        <v>284</v>
      </c>
      <c r="E32" s="1" t="s">
        <v>323</v>
      </c>
      <c r="F32" s="1" t="s">
        <v>358</v>
      </c>
      <c r="G32" s="1" t="s">
        <v>418</v>
      </c>
      <c r="H32" s="1" t="s">
        <v>474</v>
      </c>
      <c r="I32" s="1" t="s">
        <v>481</v>
      </c>
      <c r="J32" s="1" t="s">
        <v>514</v>
      </c>
      <c r="K32" s="1" t="s">
        <v>516</v>
      </c>
      <c r="L32" s="1" t="s">
        <v>524</v>
      </c>
      <c r="M32" s="1">
        <v>1</v>
      </c>
      <c r="N32" s="7">
        <v>474</v>
      </c>
      <c r="O32" s="7">
        <f t="shared" si="0"/>
        <v>474</v>
      </c>
      <c r="P32" s="1" t="s">
        <v>537</v>
      </c>
      <c r="Q32" s="1" t="s">
        <v>538</v>
      </c>
      <c r="R32" s="1" t="s">
        <v>542</v>
      </c>
    </row>
    <row r="33" spans="1:18" ht="90" customHeight="1" x14ac:dyDescent="0.25">
      <c r="A33" s="1"/>
      <c r="B33" s="1" t="s">
        <v>33</v>
      </c>
      <c r="C33" s="1" t="s">
        <v>279</v>
      </c>
      <c r="D33" s="1" t="s">
        <v>284</v>
      </c>
      <c r="E33" s="1" t="s">
        <v>323</v>
      </c>
      <c r="F33" s="1" t="s">
        <v>359</v>
      </c>
      <c r="G33" s="1" t="s">
        <v>418</v>
      </c>
      <c r="H33" s="1" t="s">
        <v>474</v>
      </c>
      <c r="I33" s="1" t="s">
        <v>481</v>
      </c>
      <c r="J33" s="1" t="s">
        <v>514</v>
      </c>
      <c r="K33" s="1" t="s">
        <v>516</v>
      </c>
      <c r="L33" s="1" t="s">
        <v>533</v>
      </c>
      <c r="M33" s="1">
        <v>6</v>
      </c>
      <c r="N33" s="7">
        <v>474</v>
      </c>
      <c r="O33" s="7">
        <f t="shared" si="0"/>
        <v>2844</v>
      </c>
      <c r="P33" s="1" t="s">
        <v>537</v>
      </c>
      <c r="Q33" s="1" t="s">
        <v>538</v>
      </c>
      <c r="R33" s="1" t="s">
        <v>542</v>
      </c>
    </row>
    <row r="34" spans="1:18" ht="90" customHeight="1" x14ac:dyDescent="0.25">
      <c r="A34" s="1"/>
      <c r="B34" s="1" t="s">
        <v>34</v>
      </c>
      <c r="C34" s="1" t="s">
        <v>279</v>
      </c>
      <c r="D34" s="1" t="s">
        <v>284</v>
      </c>
      <c r="E34" s="1" t="s">
        <v>323</v>
      </c>
      <c r="F34" s="1" t="s">
        <v>359</v>
      </c>
      <c r="G34" s="1" t="s">
        <v>418</v>
      </c>
      <c r="H34" s="1" t="s">
        <v>474</v>
      </c>
      <c r="I34" s="1" t="s">
        <v>481</v>
      </c>
      <c r="J34" s="1" t="s">
        <v>514</v>
      </c>
      <c r="K34" s="1" t="s">
        <v>516</v>
      </c>
      <c r="L34" s="1" t="s">
        <v>534</v>
      </c>
      <c r="M34" s="1">
        <v>4</v>
      </c>
      <c r="N34" s="7">
        <v>474</v>
      </c>
      <c r="O34" s="7">
        <f t="shared" si="0"/>
        <v>1896</v>
      </c>
      <c r="P34" s="1" t="s">
        <v>537</v>
      </c>
      <c r="Q34" s="1" t="s">
        <v>538</v>
      </c>
      <c r="R34" s="1" t="s">
        <v>542</v>
      </c>
    </row>
    <row r="35" spans="1:18" ht="90" customHeight="1" x14ac:dyDescent="0.25">
      <c r="A35" s="1"/>
      <c r="B35" s="1" t="s">
        <v>35</v>
      </c>
      <c r="C35" s="1" t="s">
        <v>279</v>
      </c>
      <c r="D35" s="1" t="s">
        <v>284</v>
      </c>
      <c r="E35" s="1" t="s">
        <v>323</v>
      </c>
      <c r="F35" s="1" t="s">
        <v>360</v>
      </c>
      <c r="G35" s="1" t="s">
        <v>419</v>
      </c>
      <c r="H35" s="1" t="s">
        <v>474</v>
      </c>
      <c r="I35" s="1" t="s">
        <v>481</v>
      </c>
      <c r="J35" s="1" t="s">
        <v>514</v>
      </c>
      <c r="K35" s="1" t="s">
        <v>516</v>
      </c>
      <c r="L35" s="1" t="s">
        <v>533</v>
      </c>
      <c r="M35" s="1">
        <v>2</v>
      </c>
      <c r="N35" s="7">
        <v>474</v>
      </c>
      <c r="O35" s="7">
        <f t="shared" si="0"/>
        <v>948</v>
      </c>
      <c r="P35" s="1" t="s">
        <v>537</v>
      </c>
      <c r="Q35" s="1" t="s">
        <v>538</v>
      </c>
      <c r="R35" s="1" t="s">
        <v>542</v>
      </c>
    </row>
    <row r="36" spans="1:18" ht="90" customHeight="1" x14ac:dyDescent="0.25">
      <c r="A36" s="1"/>
      <c r="B36" s="1" t="s">
        <v>36</v>
      </c>
      <c r="C36" s="1" t="s">
        <v>279</v>
      </c>
      <c r="D36" s="1" t="s">
        <v>284</v>
      </c>
      <c r="E36" s="1" t="s">
        <v>323</v>
      </c>
      <c r="F36" s="1" t="s">
        <v>360</v>
      </c>
      <c r="G36" s="1" t="s">
        <v>419</v>
      </c>
      <c r="H36" s="1" t="s">
        <v>474</v>
      </c>
      <c r="I36" s="1" t="s">
        <v>481</v>
      </c>
      <c r="J36" s="1" t="s">
        <v>514</v>
      </c>
      <c r="K36" s="1" t="s">
        <v>516</v>
      </c>
      <c r="L36" s="1" t="s">
        <v>534</v>
      </c>
      <c r="M36" s="1">
        <v>2</v>
      </c>
      <c r="N36" s="7">
        <v>474</v>
      </c>
      <c r="O36" s="7">
        <f t="shared" si="0"/>
        <v>948</v>
      </c>
      <c r="P36" s="1" t="s">
        <v>537</v>
      </c>
      <c r="Q36" s="1" t="s">
        <v>538</v>
      </c>
      <c r="R36" s="1" t="s">
        <v>542</v>
      </c>
    </row>
    <row r="37" spans="1:18" ht="90" customHeight="1" x14ac:dyDescent="0.25">
      <c r="A37" s="1"/>
      <c r="B37" s="1" t="s">
        <v>37</v>
      </c>
      <c r="C37" s="1" t="s">
        <v>279</v>
      </c>
      <c r="D37" s="1" t="s">
        <v>284</v>
      </c>
      <c r="E37" s="1" t="s">
        <v>323</v>
      </c>
      <c r="F37" s="1" t="s">
        <v>360</v>
      </c>
      <c r="G37" s="1" t="s">
        <v>419</v>
      </c>
      <c r="H37" s="1" t="s">
        <v>474</v>
      </c>
      <c r="I37" s="1" t="s">
        <v>481</v>
      </c>
      <c r="J37" s="1" t="s">
        <v>514</v>
      </c>
      <c r="K37" s="1" t="s">
        <v>516</v>
      </c>
      <c r="L37" s="1" t="s">
        <v>523</v>
      </c>
      <c r="M37" s="1">
        <v>5</v>
      </c>
      <c r="N37" s="7">
        <v>474</v>
      </c>
      <c r="O37" s="7">
        <f t="shared" si="0"/>
        <v>2370</v>
      </c>
      <c r="P37" s="1" t="s">
        <v>537</v>
      </c>
      <c r="Q37" s="1" t="s">
        <v>538</v>
      </c>
      <c r="R37" s="1" t="s">
        <v>542</v>
      </c>
    </row>
    <row r="38" spans="1:18" ht="90" customHeight="1" x14ac:dyDescent="0.25">
      <c r="A38" s="1"/>
      <c r="B38" s="1" t="s">
        <v>38</v>
      </c>
      <c r="C38" s="1" t="s">
        <v>279</v>
      </c>
      <c r="D38" s="1" t="s">
        <v>284</v>
      </c>
      <c r="E38" s="1" t="s">
        <v>323</v>
      </c>
      <c r="F38" s="1" t="s">
        <v>360</v>
      </c>
      <c r="G38" s="1" t="s">
        <v>419</v>
      </c>
      <c r="H38" s="1" t="s">
        <v>474</v>
      </c>
      <c r="I38" s="1" t="s">
        <v>481</v>
      </c>
      <c r="J38" s="1" t="s">
        <v>514</v>
      </c>
      <c r="K38" s="1" t="s">
        <v>516</v>
      </c>
      <c r="L38" s="1" t="s">
        <v>524</v>
      </c>
      <c r="M38" s="1">
        <v>2</v>
      </c>
      <c r="N38" s="7">
        <v>474</v>
      </c>
      <c r="O38" s="7">
        <f t="shared" si="0"/>
        <v>948</v>
      </c>
      <c r="P38" s="1" t="s">
        <v>537</v>
      </c>
      <c r="Q38" s="1" t="s">
        <v>538</v>
      </c>
      <c r="R38" s="1" t="s">
        <v>542</v>
      </c>
    </row>
    <row r="39" spans="1:18" ht="90" customHeight="1" x14ac:dyDescent="0.25">
      <c r="A39" s="1"/>
      <c r="B39" s="1" t="s">
        <v>39</v>
      </c>
      <c r="C39" s="1" t="s">
        <v>279</v>
      </c>
      <c r="D39" s="1" t="s">
        <v>284</v>
      </c>
      <c r="E39" s="1" t="s">
        <v>323</v>
      </c>
      <c r="F39" s="1" t="s">
        <v>361</v>
      </c>
      <c r="G39" s="1" t="s">
        <v>420</v>
      </c>
      <c r="H39" s="1" t="s">
        <v>474</v>
      </c>
      <c r="I39" s="1" t="s">
        <v>481</v>
      </c>
      <c r="J39" s="1" t="s">
        <v>514</v>
      </c>
      <c r="K39" s="1" t="s">
        <v>516</v>
      </c>
      <c r="L39" s="1" t="s">
        <v>533</v>
      </c>
      <c r="M39" s="1">
        <v>1</v>
      </c>
      <c r="N39" s="7">
        <v>474</v>
      </c>
      <c r="O39" s="7">
        <f t="shared" si="0"/>
        <v>474</v>
      </c>
      <c r="P39" s="1" t="s">
        <v>537</v>
      </c>
      <c r="Q39" s="1" t="s">
        <v>538</v>
      </c>
      <c r="R39" s="1" t="s">
        <v>542</v>
      </c>
    </row>
    <row r="40" spans="1:18" ht="90" customHeight="1" x14ac:dyDescent="0.25">
      <c r="A40" s="1"/>
      <c r="B40" s="1" t="s">
        <v>40</v>
      </c>
      <c r="C40" s="1" t="s">
        <v>279</v>
      </c>
      <c r="D40" s="1" t="s">
        <v>284</v>
      </c>
      <c r="E40" s="1" t="s">
        <v>323</v>
      </c>
      <c r="F40" s="1" t="s">
        <v>361</v>
      </c>
      <c r="G40" s="1" t="s">
        <v>420</v>
      </c>
      <c r="H40" s="1" t="s">
        <v>474</v>
      </c>
      <c r="I40" s="1" t="s">
        <v>481</v>
      </c>
      <c r="J40" s="1" t="s">
        <v>514</v>
      </c>
      <c r="K40" s="1" t="s">
        <v>516</v>
      </c>
      <c r="L40" s="1" t="s">
        <v>520</v>
      </c>
      <c r="M40" s="1">
        <v>1</v>
      </c>
      <c r="N40" s="7">
        <v>474</v>
      </c>
      <c r="O40" s="7">
        <f t="shared" si="0"/>
        <v>474</v>
      </c>
      <c r="P40" s="1" t="s">
        <v>537</v>
      </c>
      <c r="Q40" s="1" t="s">
        <v>538</v>
      </c>
      <c r="R40" s="1" t="s">
        <v>542</v>
      </c>
    </row>
    <row r="41" spans="1:18" ht="90" customHeight="1" x14ac:dyDescent="0.25">
      <c r="A41" s="1"/>
      <c r="B41" s="1" t="s">
        <v>41</v>
      </c>
      <c r="C41" s="1" t="s">
        <v>279</v>
      </c>
      <c r="D41" s="1" t="s">
        <v>285</v>
      </c>
      <c r="E41" s="1" t="s">
        <v>324</v>
      </c>
      <c r="F41" s="1" t="s">
        <v>362</v>
      </c>
      <c r="G41" s="1" t="s">
        <v>421</v>
      </c>
      <c r="H41" s="1" t="s">
        <v>472</v>
      </c>
      <c r="I41" s="1" t="s">
        <v>482</v>
      </c>
      <c r="J41" s="1" t="s">
        <v>514</v>
      </c>
      <c r="K41" s="1" t="s">
        <v>516</v>
      </c>
      <c r="L41" s="1" t="s">
        <v>533</v>
      </c>
      <c r="M41" s="1">
        <v>3</v>
      </c>
      <c r="N41" s="7">
        <v>396</v>
      </c>
      <c r="O41" s="7">
        <f t="shared" si="0"/>
        <v>1188</v>
      </c>
      <c r="P41" s="1" t="s">
        <v>537</v>
      </c>
      <c r="Q41" s="1" t="s">
        <v>538</v>
      </c>
      <c r="R41" s="1" t="s">
        <v>542</v>
      </c>
    </row>
    <row r="42" spans="1:18" ht="90" customHeight="1" x14ac:dyDescent="0.25">
      <c r="A42" s="1"/>
      <c r="B42" s="1" t="s">
        <v>42</v>
      </c>
      <c r="C42" s="1" t="s">
        <v>279</v>
      </c>
      <c r="D42" s="1" t="s">
        <v>285</v>
      </c>
      <c r="E42" s="1" t="s">
        <v>324</v>
      </c>
      <c r="F42" s="1" t="s">
        <v>362</v>
      </c>
      <c r="G42" s="1" t="s">
        <v>421</v>
      </c>
      <c r="H42" s="1" t="s">
        <v>472</v>
      </c>
      <c r="I42" s="1" t="s">
        <v>482</v>
      </c>
      <c r="J42" s="1" t="s">
        <v>514</v>
      </c>
      <c r="K42" s="1" t="s">
        <v>516</v>
      </c>
      <c r="L42" s="1" t="s">
        <v>533</v>
      </c>
      <c r="M42" s="1">
        <v>1</v>
      </c>
      <c r="N42" s="7">
        <v>396</v>
      </c>
      <c r="O42" s="7">
        <f t="shared" si="0"/>
        <v>396</v>
      </c>
      <c r="P42" s="1" t="s">
        <v>537</v>
      </c>
      <c r="Q42" s="1" t="s">
        <v>538</v>
      </c>
      <c r="R42" s="1" t="s">
        <v>542</v>
      </c>
    </row>
    <row r="43" spans="1:18" ht="90" customHeight="1" x14ac:dyDescent="0.25">
      <c r="A43" s="1"/>
      <c r="B43" s="1" t="s">
        <v>43</v>
      </c>
      <c r="C43" s="1" t="s">
        <v>279</v>
      </c>
      <c r="D43" s="1" t="s">
        <v>285</v>
      </c>
      <c r="E43" s="1" t="s">
        <v>324</v>
      </c>
      <c r="F43" s="1" t="s">
        <v>362</v>
      </c>
      <c r="G43" s="1" t="s">
        <v>421</v>
      </c>
      <c r="H43" s="1" t="s">
        <v>472</v>
      </c>
      <c r="I43" s="1" t="s">
        <v>482</v>
      </c>
      <c r="J43" s="1" t="s">
        <v>514</v>
      </c>
      <c r="K43" s="1" t="s">
        <v>516</v>
      </c>
      <c r="L43" s="1" t="s">
        <v>534</v>
      </c>
      <c r="M43" s="1">
        <v>1</v>
      </c>
      <c r="N43" s="7">
        <v>396</v>
      </c>
      <c r="O43" s="7">
        <f t="shared" si="0"/>
        <v>396</v>
      </c>
      <c r="P43" s="1" t="s">
        <v>537</v>
      </c>
      <c r="Q43" s="1" t="s">
        <v>538</v>
      </c>
      <c r="R43" s="1" t="s">
        <v>542</v>
      </c>
    </row>
    <row r="44" spans="1:18" ht="90" customHeight="1" x14ac:dyDescent="0.25">
      <c r="A44" s="1"/>
      <c r="B44" s="1" t="s">
        <v>44</v>
      </c>
      <c r="C44" s="1" t="s">
        <v>279</v>
      </c>
      <c r="D44" s="1" t="s">
        <v>285</v>
      </c>
      <c r="E44" s="1" t="s">
        <v>324</v>
      </c>
      <c r="F44" s="1" t="s">
        <v>362</v>
      </c>
      <c r="G44" s="1" t="s">
        <v>421</v>
      </c>
      <c r="H44" s="1" t="s">
        <v>472</v>
      </c>
      <c r="I44" s="1" t="s">
        <v>482</v>
      </c>
      <c r="J44" s="1" t="s">
        <v>514</v>
      </c>
      <c r="K44" s="1" t="s">
        <v>516</v>
      </c>
      <c r="L44" s="1" t="s">
        <v>523</v>
      </c>
      <c r="M44" s="1">
        <v>3</v>
      </c>
      <c r="N44" s="7">
        <v>396</v>
      </c>
      <c r="O44" s="7">
        <f t="shared" si="0"/>
        <v>1188</v>
      </c>
      <c r="P44" s="1" t="s">
        <v>537</v>
      </c>
      <c r="Q44" s="1" t="s">
        <v>538</v>
      </c>
      <c r="R44" s="1" t="s">
        <v>542</v>
      </c>
    </row>
    <row r="45" spans="1:18" ht="90" customHeight="1" x14ac:dyDescent="0.25">
      <c r="A45" s="1"/>
      <c r="B45" s="1" t="s">
        <v>45</v>
      </c>
      <c r="C45" s="1" t="s">
        <v>279</v>
      </c>
      <c r="D45" s="1" t="s">
        <v>285</v>
      </c>
      <c r="E45" s="1" t="s">
        <v>324</v>
      </c>
      <c r="F45" s="1" t="s">
        <v>362</v>
      </c>
      <c r="G45" s="1" t="s">
        <v>421</v>
      </c>
      <c r="H45" s="1" t="s">
        <v>472</v>
      </c>
      <c r="I45" s="1" t="s">
        <v>482</v>
      </c>
      <c r="J45" s="1" t="s">
        <v>514</v>
      </c>
      <c r="K45" s="1" t="s">
        <v>516</v>
      </c>
      <c r="L45" s="1" t="s">
        <v>524</v>
      </c>
      <c r="M45" s="1">
        <v>1</v>
      </c>
      <c r="N45" s="7">
        <v>396</v>
      </c>
      <c r="O45" s="7">
        <f t="shared" si="0"/>
        <v>396</v>
      </c>
      <c r="P45" s="1" t="s">
        <v>537</v>
      </c>
      <c r="Q45" s="1" t="s">
        <v>538</v>
      </c>
      <c r="R45" s="1" t="s">
        <v>542</v>
      </c>
    </row>
    <row r="46" spans="1:18" ht="90" customHeight="1" x14ac:dyDescent="0.25">
      <c r="A46" s="1"/>
      <c r="B46" s="1" t="s">
        <v>46</v>
      </c>
      <c r="C46" s="1" t="s">
        <v>279</v>
      </c>
      <c r="D46" s="1" t="s">
        <v>285</v>
      </c>
      <c r="E46" s="1" t="s">
        <v>325</v>
      </c>
      <c r="F46" s="1" t="s">
        <v>363</v>
      </c>
      <c r="G46" s="1" t="s">
        <v>422</v>
      </c>
      <c r="H46" s="1" t="s">
        <v>474</v>
      </c>
      <c r="I46" s="1" t="s">
        <v>482</v>
      </c>
      <c r="J46" s="1" t="s">
        <v>514</v>
      </c>
      <c r="K46" s="1" t="s">
        <v>516</v>
      </c>
      <c r="L46" s="1" t="s">
        <v>533</v>
      </c>
      <c r="M46" s="1">
        <v>1</v>
      </c>
      <c r="N46" s="7">
        <v>408</v>
      </c>
      <c r="O46" s="7">
        <f t="shared" si="0"/>
        <v>408</v>
      </c>
      <c r="P46" s="1" t="s">
        <v>537</v>
      </c>
      <c r="Q46" s="1" t="s">
        <v>538</v>
      </c>
      <c r="R46" s="1" t="s">
        <v>542</v>
      </c>
    </row>
    <row r="47" spans="1:18" ht="90" customHeight="1" x14ac:dyDescent="0.25">
      <c r="A47" s="1"/>
      <c r="B47" s="1" t="s">
        <v>47</v>
      </c>
      <c r="C47" s="1" t="s">
        <v>279</v>
      </c>
      <c r="D47" s="1" t="s">
        <v>285</v>
      </c>
      <c r="E47" s="1" t="s">
        <v>325</v>
      </c>
      <c r="F47" s="1" t="s">
        <v>363</v>
      </c>
      <c r="G47" s="1" t="s">
        <v>422</v>
      </c>
      <c r="H47" s="1" t="s">
        <v>474</v>
      </c>
      <c r="I47" s="1" t="s">
        <v>482</v>
      </c>
      <c r="J47" s="1" t="s">
        <v>514</v>
      </c>
      <c r="K47" s="1" t="s">
        <v>516</v>
      </c>
      <c r="L47" s="1" t="s">
        <v>534</v>
      </c>
      <c r="M47" s="1">
        <v>1</v>
      </c>
      <c r="N47" s="7">
        <v>408</v>
      </c>
      <c r="O47" s="7">
        <f t="shared" si="0"/>
        <v>408</v>
      </c>
      <c r="P47" s="1" t="s">
        <v>537</v>
      </c>
      <c r="Q47" s="1" t="s">
        <v>538</v>
      </c>
      <c r="R47" s="1" t="s">
        <v>542</v>
      </c>
    </row>
    <row r="48" spans="1:18" ht="90" customHeight="1" x14ac:dyDescent="0.25">
      <c r="A48" s="1"/>
      <c r="B48" s="1" t="s">
        <v>48</v>
      </c>
      <c r="C48" s="1" t="s">
        <v>279</v>
      </c>
      <c r="D48" s="1" t="s">
        <v>285</v>
      </c>
      <c r="E48" s="1" t="s">
        <v>325</v>
      </c>
      <c r="F48" s="1" t="s">
        <v>363</v>
      </c>
      <c r="G48" s="1" t="s">
        <v>422</v>
      </c>
      <c r="H48" s="1" t="s">
        <v>474</v>
      </c>
      <c r="I48" s="1" t="s">
        <v>482</v>
      </c>
      <c r="J48" s="1" t="s">
        <v>514</v>
      </c>
      <c r="K48" s="1" t="s">
        <v>516</v>
      </c>
      <c r="L48" s="1" t="s">
        <v>523</v>
      </c>
      <c r="M48" s="1">
        <v>1</v>
      </c>
      <c r="N48" s="7">
        <v>408</v>
      </c>
      <c r="O48" s="7">
        <f t="shared" si="0"/>
        <v>408</v>
      </c>
      <c r="P48" s="1" t="s">
        <v>537</v>
      </c>
      <c r="Q48" s="1" t="s">
        <v>538</v>
      </c>
      <c r="R48" s="1" t="s">
        <v>542</v>
      </c>
    </row>
    <row r="49" spans="1:18" ht="90" customHeight="1" x14ac:dyDescent="0.25">
      <c r="A49" s="1"/>
      <c r="B49" s="1" t="s">
        <v>49</v>
      </c>
      <c r="C49" s="1" t="s">
        <v>279</v>
      </c>
      <c r="D49" s="1" t="s">
        <v>285</v>
      </c>
      <c r="E49" s="1" t="s">
        <v>325</v>
      </c>
      <c r="F49" s="1" t="s">
        <v>363</v>
      </c>
      <c r="G49" s="1" t="s">
        <v>422</v>
      </c>
      <c r="H49" s="1" t="s">
        <v>474</v>
      </c>
      <c r="I49" s="1" t="s">
        <v>482</v>
      </c>
      <c r="J49" s="1" t="s">
        <v>514</v>
      </c>
      <c r="K49" s="1" t="s">
        <v>516</v>
      </c>
      <c r="L49" s="1" t="s">
        <v>519</v>
      </c>
      <c r="M49" s="1">
        <v>1</v>
      </c>
      <c r="N49" s="7">
        <v>408</v>
      </c>
      <c r="O49" s="7">
        <f t="shared" si="0"/>
        <v>408</v>
      </c>
      <c r="P49" s="1" t="s">
        <v>537</v>
      </c>
      <c r="Q49" s="1" t="s">
        <v>538</v>
      </c>
      <c r="R49" s="1" t="s">
        <v>542</v>
      </c>
    </row>
    <row r="50" spans="1:18" ht="90" customHeight="1" x14ac:dyDescent="0.25">
      <c r="A50" s="1"/>
      <c r="B50" s="1" t="s">
        <v>50</v>
      </c>
      <c r="C50" s="1" t="s">
        <v>279</v>
      </c>
      <c r="D50" s="1" t="s">
        <v>285</v>
      </c>
      <c r="E50" s="1" t="s">
        <v>325</v>
      </c>
      <c r="F50" s="1" t="s">
        <v>363</v>
      </c>
      <c r="G50" s="1" t="s">
        <v>422</v>
      </c>
      <c r="H50" s="1" t="s">
        <v>474</v>
      </c>
      <c r="I50" s="1" t="s">
        <v>482</v>
      </c>
      <c r="J50" s="1" t="s">
        <v>514</v>
      </c>
      <c r="K50" s="1" t="s">
        <v>516</v>
      </c>
      <c r="L50" s="1" t="s">
        <v>525</v>
      </c>
      <c r="M50" s="1">
        <v>1</v>
      </c>
      <c r="N50" s="7">
        <v>408</v>
      </c>
      <c r="O50" s="7">
        <f t="shared" si="0"/>
        <v>408</v>
      </c>
      <c r="P50" s="1" t="s">
        <v>537</v>
      </c>
      <c r="Q50" s="1" t="s">
        <v>538</v>
      </c>
      <c r="R50" s="1" t="s">
        <v>542</v>
      </c>
    </row>
    <row r="51" spans="1:18" ht="90" customHeight="1" x14ac:dyDescent="0.25">
      <c r="A51" s="1"/>
      <c r="B51" s="1" t="s">
        <v>51</v>
      </c>
      <c r="C51" s="1" t="s">
        <v>279</v>
      </c>
      <c r="D51" s="1" t="s">
        <v>285</v>
      </c>
      <c r="E51" s="1" t="s">
        <v>325</v>
      </c>
      <c r="F51" s="1" t="s">
        <v>363</v>
      </c>
      <c r="G51" s="1" t="s">
        <v>422</v>
      </c>
      <c r="H51" s="1" t="s">
        <v>474</v>
      </c>
      <c r="I51" s="1" t="s">
        <v>482</v>
      </c>
      <c r="J51" s="1" t="s">
        <v>514</v>
      </c>
      <c r="K51" s="1" t="s">
        <v>516</v>
      </c>
      <c r="L51" s="1" t="s">
        <v>535</v>
      </c>
      <c r="M51" s="1">
        <v>1</v>
      </c>
      <c r="N51" s="7">
        <v>408</v>
      </c>
      <c r="O51" s="7">
        <f t="shared" si="0"/>
        <v>408</v>
      </c>
      <c r="P51" s="1" t="s">
        <v>537</v>
      </c>
      <c r="Q51" s="1" t="s">
        <v>538</v>
      </c>
      <c r="R51" s="1" t="s">
        <v>542</v>
      </c>
    </row>
    <row r="52" spans="1:18" ht="90" customHeight="1" x14ac:dyDescent="0.25">
      <c r="A52" s="1"/>
      <c r="B52" s="1" t="s">
        <v>52</v>
      </c>
      <c r="C52" s="1" t="s">
        <v>279</v>
      </c>
      <c r="D52" s="1" t="s">
        <v>285</v>
      </c>
      <c r="E52" s="1" t="s">
        <v>326</v>
      </c>
      <c r="F52" s="1" t="s">
        <v>355</v>
      </c>
      <c r="G52" s="1" t="s">
        <v>415</v>
      </c>
      <c r="H52" s="1" t="s">
        <v>474</v>
      </c>
      <c r="I52" s="1" t="s">
        <v>482</v>
      </c>
      <c r="J52" s="1" t="s">
        <v>514</v>
      </c>
      <c r="K52" s="1" t="s">
        <v>516</v>
      </c>
      <c r="L52" s="1" t="s">
        <v>523</v>
      </c>
      <c r="M52" s="1">
        <v>2</v>
      </c>
      <c r="N52" s="7">
        <v>540</v>
      </c>
      <c r="O52" s="7">
        <f t="shared" si="0"/>
        <v>1080</v>
      </c>
      <c r="P52" s="1" t="s">
        <v>537</v>
      </c>
      <c r="Q52" s="1" t="s">
        <v>538</v>
      </c>
      <c r="R52" s="1" t="s">
        <v>542</v>
      </c>
    </row>
    <row r="53" spans="1:18" ht="90" customHeight="1" x14ac:dyDescent="0.25">
      <c r="A53" s="1"/>
      <c r="B53" s="1" t="s">
        <v>53</v>
      </c>
      <c r="C53" s="1" t="s">
        <v>279</v>
      </c>
      <c r="D53" s="1" t="s">
        <v>285</v>
      </c>
      <c r="E53" s="1" t="s">
        <v>326</v>
      </c>
      <c r="F53" s="1" t="s">
        <v>355</v>
      </c>
      <c r="G53" s="1" t="s">
        <v>415</v>
      </c>
      <c r="H53" s="1" t="s">
        <v>474</v>
      </c>
      <c r="I53" s="1" t="s">
        <v>482</v>
      </c>
      <c r="J53" s="1" t="s">
        <v>514</v>
      </c>
      <c r="K53" s="1" t="s">
        <v>516</v>
      </c>
      <c r="L53" s="1" t="s">
        <v>527</v>
      </c>
      <c r="M53" s="1">
        <v>1</v>
      </c>
      <c r="N53" s="7">
        <v>540</v>
      </c>
      <c r="O53" s="7">
        <f t="shared" si="0"/>
        <v>540</v>
      </c>
      <c r="P53" s="1" t="s">
        <v>537</v>
      </c>
      <c r="Q53" s="1" t="s">
        <v>538</v>
      </c>
      <c r="R53" s="1" t="s">
        <v>542</v>
      </c>
    </row>
    <row r="54" spans="1:18" ht="90" customHeight="1" x14ac:dyDescent="0.25">
      <c r="A54" s="1"/>
      <c r="B54" s="1" t="s">
        <v>54</v>
      </c>
      <c r="C54" s="1" t="s">
        <v>279</v>
      </c>
      <c r="D54" s="1" t="s">
        <v>285</v>
      </c>
      <c r="E54" s="1" t="s">
        <v>327</v>
      </c>
      <c r="F54" s="1" t="s">
        <v>364</v>
      </c>
      <c r="G54" s="1" t="s">
        <v>423</v>
      </c>
      <c r="H54" s="1" t="s">
        <v>474</v>
      </c>
      <c r="I54" s="1" t="s">
        <v>482</v>
      </c>
      <c r="J54" s="1" t="s">
        <v>514</v>
      </c>
      <c r="K54" s="1" t="s">
        <v>516</v>
      </c>
      <c r="L54" s="1" t="s">
        <v>532</v>
      </c>
      <c r="M54" s="1">
        <v>1</v>
      </c>
      <c r="N54" s="7">
        <v>444</v>
      </c>
      <c r="O54" s="7">
        <f t="shared" si="0"/>
        <v>444</v>
      </c>
      <c r="P54" s="1" t="s">
        <v>537</v>
      </c>
      <c r="Q54" s="1" t="s">
        <v>538</v>
      </c>
      <c r="R54" s="1" t="s">
        <v>542</v>
      </c>
    </row>
    <row r="55" spans="1:18" ht="90" customHeight="1" x14ac:dyDescent="0.25">
      <c r="A55" s="1"/>
      <c r="B55" s="1" t="s">
        <v>55</v>
      </c>
      <c r="C55" s="1" t="s">
        <v>279</v>
      </c>
      <c r="D55" s="1" t="s">
        <v>285</v>
      </c>
      <c r="E55" s="1" t="s">
        <v>327</v>
      </c>
      <c r="F55" s="1" t="s">
        <v>364</v>
      </c>
      <c r="G55" s="1" t="s">
        <v>423</v>
      </c>
      <c r="H55" s="1" t="s">
        <v>474</v>
      </c>
      <c r="I55" s="1" t="s">
        <v>482</v>
      </c>
      <c r="J55" s="1" t="s">
        <v>514</v>
      </c>
      <c r="K55" s="1" t="s">
        <v>516</v>
      </c>
      <c r="L55" s="1" t="s">
        <v>533</v>
      </c>
      <c r="M55" s="1">
        <v>1</v>
      </c>
      <c r="N55" s="7">
        <v>444</v>
      </c>
      <c r="O55" s="7">
        <f t="shared" si="0"/>
        <v>444</v>
      </c>
      <c r="P55" s="1" t="s">
        <v>537</v>
      </c>
      <c r="Q55" s="1" t="s">
        <v>538</v>
      </c>
      <c r="R55" s="1" t="s">
        <v>542</v>
      </c>
    </row>
    <row r="56" spans="1:18" ht="90" customHeight="1" x14ac:dyDescent="0.25">
      <c r="A56" s="1"/>
      <c r="B56" s="1" t="s">
        <v>56</v>
      </c>
      <c r="C56" s="1" t="s">
        <v>279</v>
      </c>
      <c r="D56" s="1" t="s">
        <v>285</v>
      </c>
      <c r="E56" s="1" t="s">
        <v>327</v>
      </c>
      <c r="F56" s="1" t="s">
        <v>364</v>
      </c>
      <c r="G56" s="1" t="s">
        <v>423</v>
      </c>
      <c r="H56" s="1" t="s">
        <v>474</v>
      </c>
      <c r="I56" s="1" t="s">
        <v>482</v>
      </c>
      <c r="J56" s="1" t="s">
        <v>514</v>
      </c>
      <c r="K56" s="1" t="s">
        <v>516</v>
      </c>
      <c r="L56" s="1" t="s">
        <v>534</v>
      </c>
      <c r="M56" s="1">
        <v>1</v>
      </c>
      <c r="N56" s="7">
        <v>444</v>
      </c>
      <c r="O56" s="7">
        <f t="shared" si="0"/>
        <v>444</v>
      </c>
      <c r="P56" s="1" t="s">
        <v>537</v>
      </c>
      <c r="Q56" s="1" t="s">
        <v>538</v>
      </c>
      <c r="R56" s="1" t="s">
        <v>542</v>
      </c>
    </row>
    <row r="57" spans="1:18" ht="90" customHeight="1" x14ac:dyDescent="0.25">
      <c r="A57" s="1"/>
      <c r="B57" s="1" t="s">
        <v>57</v>
      </c>
      <c r="C57" s="1" t="s">
        <v>279</v>
      </c>
      <c r="D57" s="1" t="s">
        <v>285</v>
      </c>
      <c r="E57" s="1" t="s">
        <v>323</v>
      </c>
      <c r="F57" s="1" t="s">
        <v>365</v>
      </c>
      <c r="G57" s="1" t="s">
        <v>424</v>
      </c>
      <c r="H57" s="1" t="s">
        <v>472</v>
      </c>
      <c r="I57" s="1" t="s">
        <v>482</v>
      </c>
      <c r="J57" s="1" t="s">
        <v>514</v>
      </c>
      <c r="K57" s="1" t="s">
        <v>516</v>
      </c>
      <c r="L57" s="1" t="s">
        <v>533</v>
      </c>
      <c r="M57" s="1">
        <v>2</v>
      </c>
      <c r="N57" s="7">
        <v>588</v>
      </c>
      <c r="O57" s="7">
        <f t="shared" si="0"/>
        <v>1176</v>
      </c>
      <c r="P57" s="1" t="s">
        <v>537</v>
      </c>
      <c r="Q57" s="1" t="s">
        <v>538</v>
      </c>
      <c r="R57" s="1" t="s">
        <v>542</v>
      </c>
    </row>
    <row r="58" spans="1:18" ht="90" customHeight="1" x14ac:dyDescent="0.25">
      <c r="A58" s="1"/>
      <c r="B58" s="1" t="s">
        <v>58</v>
      </c>
      <c r="C58" s="1" t="s">
        <v>279</v>
      </c>
      <c r="D58" s="1" t="s">
        <v>285</v>
      </c>
      <c r="E58" s="1" t="s">
        <v>323</v>
      </c>
      <c r="F58" s="1" t="s">
        <v>366</v>
      </c>
      <c r="G58" s="1" t="s">
        <v>425</v>
      </c>
      <c r="H58" s="1" t="s">
        <v>472</v>
      </c>
      <c r="I58" s="1" t="s">
        <v>482</v>
      </c>
      <c r="J58" s="1" t="s">
        <v>514</v>
      </c>
      <c r="K58" s="1" t="s">
        <v>516</v>
      </c>
      <c r="L58" s="1" t="s">
        <v>533</v>
      </c>
      <c r="M58" s="1">
        <v>1</v>
      </c>
      <c r="N58" s="7">
        <v>660</v>
      </c>
      <c r="O58" s="7">
        <f t="shared" si="0"/>
        <v>660</v>
      </c>
      <c r="P58" s="1" t="s">
        <v>537</v>
      </c>
      <c r="Q58" s="1" t="s">
        <v>538</v>
      </c>
      <c r="R58" s="1" t="s">
        <v>542</v>
      </c>
    </row>
    <row r="59" spans="1:18" ht="90" customHeight="1" x14ac:dyDescent="0.25">
      <c r="A59" s="1"/>
      <c r="B59" s="1" t="s">
        <v>59</v>
      </c>
      <c r="C59" s="1" t="s">
        <v>279</v>
      </c>
      <c r="D59" s="1" t="s">
        <v>285</v>
      </c>
      <c r="E59" s="1" t="s">
        <v>323</v>
      </c>
      <c r="F59" s="1" t="s">
        <v>366</v>
      </c>
      <c r="G59" s="1" t="s">
        <v>425</v>
      </c>
      <c r="H59" s="1" t="s">
        <v>472</v>
      </c>
      <c r="I59" s="1" t="s">
        <v>482</v>
      </c>
      <c r="J59" s="1" t="s">
        <v>514</v>
      </c>
      <c r="K59" s="1" t="s">
        <v>516</v>
      </c>
      <c r="L59" s="1" t="s">
        <v>523</v>
      </c>
      <c r="M59" s="1">
        <v>4</v>
      </c>
      <c r="N59" s="7">
        <v>660</v>
      </c>
      <c r="O59" s="7">
        <f t="shared" si="0"/>
        <v>2640</v>
      </c>
      <c r="P59" s="1" t="s">
        <v>537</v>
      </c>
      <c r="Q59" s="1" t="s">
        <v>538</v>
      </c>
      <c r="R59" s="1" t="s">
        <v>542</v>
      </c>
    </row>
    <row r="60" spans="1:18" ht="90" customHeight="1" x14ac:dyDescent="0.25">
      <c r="A60" s="1"/>
      <c r="B60" s="1" t="s">
        <v>60</v>
      </c>
      <c r="C60" s="1" t="s">
        <v>279</v>
      </c>
      <c r="D60" s="1" t="s">
        <v>285</v>
      </c>
      <c r="E60" s="1" t="s">
        <v>323</v>
      </c>
      <c r="F60" s="1" t="s">
        <v>366</v>
      </c>
      <c r="G60" s="1" t="s">
        <v>425</v>
      </c>
      <c r="H60" s="1" t="s">
        <v>472</v>
      </c>
      <c r="I60" s="1" t="s">
        <v>482</v>
      </c>
      <c r="J60" s="1" t="s">
        <v>514</v>
      </c>
      <c r="K60" s="1" t="s">
        <v>516</v>
      </c>
      <c r="L60" s="1" t="s">
        <v>528</v>
      </c>
      <c r="M60" s="1">
        <v>1</v>
      </c>
      <c r="N60" s="7">
        <v>660</v>
      </c>
      <c r="O60" s="7">
        <f t="shared" si="0"/>
        <v>660</v>
      </c>
      <c r="P60" s="1" t="s">
        <v>537</v>
      </c>
      <c r="Q60" s="1" t="s">
        <v>538</v>
      </c>
      <c r="R60" s="1" t="s">
        <v>542</v>
      </c>
    </row>
    <row r="61" spans="1:18" ht="90" customHeight="1" x14ac:dyDescent="0.25">
      <c r="A61" s="1"/>
      <c r="B61" s="1" t="s">
        <v>61</v>
      </c>
      <c r="C61" s="1" t="s">
        <v>279</v>
      </c>
      <c r="D61" s="1" t="s">
        <v>285</v>
      </c>
      <c r="E61" s="1" t="s">
        <v>323</v>
      </c>
      <c r="F61" s="1" t="s">
        <v>366</v>
      </c>
      <c r="G61" s="1" t="s">
        <v>425</v>
      </c>
      <c r="H61" s="1" t="s">
        <v>472</v>
      </c>
      <c r="I61" s="1" t="s">
        <v>482</v>
      </c>
      <c r="J61" s="1" t="s">
        <v>514</v>
      </c>
      <c r="K61" s="1" t="s">
        <v>516</v>
      </c>
      <c r="L61" s="1" t="s">
        <v>535</v>
      </c>
      <c r="M61" s="1">
        <v>1</v>
      </c>
      <c r="N61" s="7">
        <v>660</v>
      </c>
      <c r="O61" s="7">
        <f t="shared" si="0"/>
        <v>660</v>
      </c>
      <c r="P61" s="1" t="s">
        <v>537</v>
      </c>
      <c r="Q61" s="1" t="s">
        <v>538</v>
      </c>
      <c r="R61" s="1" t="s">
        <v>542</v>
      </c>
    </row>
    <row r="62" spans="1:18" ht="90" customHeight="1" x14ac:dyDescent="0.25">
      <c r="A62" s="1"/>
      <c r="B62" s="1" t="s">
        <v>62</v>
      </c>
      <c r="C62" s="1" t="s">
        <v>279</v>
      </c>
      <c r="D62" s="1" t="s">
        <v>285</v>
      </c>
      <c r="E62" s="1" t="s">
        <v>323</v>
      </c>
      <c r="F62" s="1" t="s">
        <v>366</v>
      </c>
      <c r="G62" s="1" t="s">
        <v>425</v>
      </c>
      <c r="H62" s="1" t="s">
        <v>472</v>
      </c>
      <c r="I62" s="1" t="s">
        <v>482</v>
      </c>
      <c r="J62" s="1" t="s">
        <v>514</v>
      </c>
      <c r="K62" s="1" t="s">
        <v>516</v>
      </c>
      <c r="L62" s="1" t="s">
        <v>536</v>
      </c>
      <c r="M62" s="1">
        <v>3</v>
      </c>
      <c r="N62" s="7">
        <v>660</v>
      </c>
      <c r="O62" s="7">
        <f t="shared" si="0"/>
        <v>1980</v>
      </c>
      <c r="P62" s="1" t="s">
        <v>537</v>
      </c>
      <c r="Q62" s="1" t="s">
        <v>538</v>
      </c>
      <c r="R62" s="1" t="s">
        <v>542</v>
      </c>
    </row>
    <row r="63" spans="1:18" ht="90" customHeight="1" x14ac:dyDescent="0.25">
      <c r="A63" s="1"/>
      <c r="B63" s="1" t="s">
        <v>63</v>
      </c>
      <c r="C63" s="1" t="s">
        <v>279</v>
      </c>
      <c r="D63" s="1" t="s">
        <v>285</v>
      </c>
      <c r="E63" s="1" t="s">
        <v>323</v>
      </c>
      <c r="F63" s="1" t="s">
        <v>366</v>
      </c>
      <c r="G63" s="1" t="s">
        <v>425</v>
      </c>
      <c r="H63" s="1" t="s">
        <v>472</v>
      </c>
      <c r="I63" s="1" t="s">
        <v>482</v>
      </c>
      <c r="J63" s="1" t="s">
        <v>514</v>
      </c>
      <c r="K63" s="1" t="s">
        <v>516</v>
      </c>
      <c r="L63" s="1" t="s">
        <v>522</v>
      </c>
      <c r="M63" s="1">
        <v>4</v>
      </c>
      <c r="N63" s="7">
        <v>660</v>
      </c>
      <c r="O63" s="7">
        <f t="shared" si="0"/>
        <v>2640</v>
      </c>
      <c r="P63" s="1" t="s">
        <v>537</v>
      </c>
      <c r="Q63" s="1" t="s">
        <v>538</v>
      </c>
      <c r="R63" s="1" t="s">
        <v>542</v>
      </c>
    </row>
    <row r="64" spans="1:18" ht="90" customHeight="1" x14ac:dyDescent="0.25">
      <c r="A64" s="1"/>
      <c r="B64" s="1" t="s">
        <v>64</v>
      </c>
      <c r="C64" s="1" t="s">
        <v>279</v>
      </c>
      <c r="D64" s="1" t="s">
        <v>285</v>
      </c>
      <c r="E64" s="1" t="s">
        <v>323</v>
      </c>
      <c r="F64" s="1" t="s">
        <v>367</v>
      </c>
      <c r="G64" s="1" t="s">
        <v>426</v>
      </c>
      <c r="H64" s="1" t="s">
        <v>472</v>
      </c>
      <c r="I64" s="1" t="s">
        <v>482</v>
      </c>
      <c r="J64" s="1" t="s">
        <v>514</v>
      </c>
      <c r="K64" s="1" t="s">
        <v>516</v>
      </c>
      <c r="L64" s="1" t="s">
        <v>534</v>
      </c>
      <c r="M64" s="1">
        <v>1</v>
      </c>
      <c r="N64" s="7">
        <v>588</v>
      </c>
      <c r="O64" s="7">
        <f t="shared" si="0"/>
        <v>588</v>
      </c>
      <c r="P64" s="1" t="s">
        <v>537</v>
      </c>
      <c r="Q64" s="1" t="s">
        <v>538</v>
      </c>
      <c r="R64" s="1" t="s">
        <v>542</v>
      </c>
    </row>
    <row r="65" spans="1:18" ht="90" customHeight="1" x14ac:dyDescent="0.25">
      <c r="A65" s="1"/>
      <c r="B65" s="1" t="s">
        <v>65</v>
      </c>
      <c r="C65" s="1" t="s">
        <v>279</v>
      </c>
      <c r="D65" s="1" t="s">
        <v>285</v>
      </c>
      <c r="E65" s="1" t="s">
        <v>323</v>
      </c>
      <c r="F65" s="1" t="s">
        <v>367</v>
      </c>
      <c r="G65" s="1" t="s">
        <v>426</v>
      </c>
      <c r="H65" s="1" t="s">
        <v>472</v>
      </c>
      <c r="I65" s="1" t="s">
        <v>482</v>
      </c>
      <c r="J65" s="1" t="s">
        <v>514</v>
      </c>
      <c r="K65" s="1" t="s">
        <v>516</v>
      </c>
      <c r="L65" s="1" t="s">
        <v>524</v>
      </c>
      <c r="M65" s="1">
        <v>1</v>
      </c>
      <c r="N65" s="7">
        <v>588</v>
      </c>
      <c r="O65" s="7">
        <f t="shared" si="0"/>
        <v>588</v>
      </c>
      <c r="P65" s="1" t="s">
        <v>537</v>
      </c>
      <c r="Q65" s="1" t="s">
        <v>538</v>
      </c>
      <c r="R65" s="1" t="s">
        <v>542</v>
      </c>
    </row>
    <row r="66" spans="1:18" ht="90" customHeight="1" x14ac:dyDescent="0.25">
      <c r="A66" s="1"/>
      <c r="B66" s="1" t="s">
        <v>66</v>
      </c>
      <c r="C66" s="1" t="s">
        <v>279</v>
      </c>
      <c r="D66" s="1" t="s">
        <v>285</v>
      </c>
      <c r="E66" s="1" t="s">
        <v>323</v>
      </c>
      <c r="F66" s="1" t="s">
        <v>367</v>
      </c>
      <c r="G66" s="1" t="s">
        <v>426</v>
      </c>
      <c r="H66" s="1" t="s">
        <v>472</v>
      </c>
      <c r="I66" s="1" t="s">
        <v>482</v>
      </c>
      <c r="J66" s="1" t="s">
        <v>514</v>
      </c>
      <c r="K66" s="1" t="s">
        <v>516</v>
      </c>
      <c r="L66" s="1" t="s">
        <v>519</v>
      </c>
      <c r="M66" s="1">
        <v>2</v>
      </c>
      <c r="N66" s="7">
        <v>588</v>
      </c>
      <c r="O66" s="7">
        <f t="shared" si="0"/>
        <v>1176</v>
      </c>
      <c r="P66" s="1" t="s">
        <v>537</v>
      </c>
      <c r="Q66" s="1" t="s">
        <v>538</v>
      </c>
      <c r="R66" s="1" t="s">
        <v>542</v>
      </c>
    </row>
    <row r="67" spans="1:18" ht="90" customHeight="1" x14ac:dyDescent="0.25">
      <c r="A67" s="1"/>
      <c r="B67" s="1" t="s">
        <v>67</v>
      </c>
      <c r="C67" s="1" t="s">
        <v>279</v>
      </c>
      <c r="D67" s="1" t="s">
        <v>285</v>
      </c>
      <c r="E67" s="1" t="s">
        <v>323</v>
      </c>
      <c r="F67" s="1" t="s">
        <v>368</v>
      </c>
      <c r="G67" s="1" t="s">
        <v>427</v>
      </c>
      <c r="H67" s="1" t="s">
        <v>472</v>
      </c>
      <c r="I67" s="1" t="s">
        <v>482</v>
      </c>
      <c r="J67" s="1" t="s">
        <v>514</v>
      </c>
      <c r="K67" s="1" t="s">
        <v>516</v>
      </c>
      <c r="L67" s="1" t="s">
        <v>523</v>
      </c>
      <c r="M67" s="1">
        <v>1</v>
      </c>
      <c r="N67" s="7">
        <v>588</v>
      </c>
      <c r="O67" s="7">
        <f t="shared" ref="O67:O130" si="1">$M67*N67</f>
        <v>588</v>
      </c>
      <c r="P67" s="1" t="s">
        <v>537</v>
      </c>
      <c r="Q67" s="1" t="s">
        <v>538</v>
      </c>
      <c r="R67" s="1" t="s">
        <v>542</v>
      </c>
    </row>
    <row r="68" spans="1:18" ht="90" customHeight="1" x14ac:dyDescent="0.25">
      <c r="A68" s="1"/>
      <c r="B68" s="1" t="s">
        <v>68</v>
      </c>
      <c r="C68" s="1" t="s">
        <v>279</v>
      </c>
      <c r="D68" s="1" t="s">
        <v>285</v>
      </c>
      <c r="E68" s="1" t="s">
        <v>323</v>
      </c>
      <c r="F68" s="1" t="s">
        <v>368</v>
      </c>
      <c r="G68" s="1" t="s">
        <v>427</v>
      </c>
      <c r="H68" s="1" t="s">
        <v>472</v>
      </c>
      <c r="I68" s="1" t="s">
        <v>482</v>
      </c>
      <c r="J68" s="1" t="s">
        <v>514</v>
      </c>
      <c r="K68" s="1" t="s">
        <v>516</v>
      </c>
      <c r="L68" s="1" t="s">
        <v>524</v>
      </c>
      <c r="M68" s="1">
        <v>1</v>
      </c>
      <c r="N68" s="7">
        <v>588</v>
      </c>
      <c r="O68" s="7">
        <f t="shared" si="1"/>
        <v>588</v>
      </c>
      <c r="P68" s="1" t="s">
        <v>537</v>
      </c>
      <c r="Q68" s="1" t="s">
        <v>538</v>
      </c>
      <c r="R68" s="1" t="s">
        <v>542</v>
      </c>
    </row>
    <row r="69" spans="1:18" ht="90" customHeight="1" x14ac:dyDescent="0.25">
      <c r="A69" s="1"/>
      <c r="B69" s="1" t="s">
        <v>69</v>
      </c>
      <c r="C69" s="1" t="s">
        <v>279</v>
      </c>
      <c r="D69" s="1" t="s">
        <v>285</v>
      </c>
      <c r="E69" s="1" t="s">
        <v>323</v>
      </c>
      <c r="F69" s="1" t="s">
        <v>368</v>
      </c>
      <c r="G69" s="1" t="s">
        <v>427</v>
      </c>
      <c r="H69" s="1" t="s">
        <v>472</v>
      </c>
      <c r="I69" s="1" t="s">
        <v>482</v>
      </c>
      <c r="J69" s="1" t="s">
        <v>514</v>
      </c>
      <c r="K69" s="1" t="s">
        <v>516</v>
      </c>
      <c r="L69" s="1" t="s">
        <v>519</v>
      </c>
      <c r="M69" s="1">
        <v>1</v>
      </c>
      <c r="N69" s="7">
        <v>588</v>
      </c>
      <c r="O69" s="7">
        <f t="shared" si="1"/>
        <v>588</v>
      </c>
      <c r="P69" s="1" t="s">
        <v>537</v>
      </c>
      <c r="Q69" s="1" t="s">
        <v>538</v>
      </c>
      <c r="R69" s="1" t="s">
        <v>542</v>
      </c>
    </row>
    <row r="70" spans="1:18" ht="90" customHeight="1" x14ac:dyDescent="0.25">
      <c r="A70" s="1"/>
      <c r="B70" s="1" t="s">
        <v>70</v>
      </c>
      <c r="C70" s="1" t="s">
        <v>279</v>
      </c>
      <c r="D70" s="1" t="s">
        <v>285</v>
      </c>
      <c r="E70" s="1" t="s">
        <v>323</v>
      </c>
      <c r="F70" s="1" t="s">
        <v>368</v>
      </c>
      <c r="G70" s="1" t="s">
        <v>427</v>
      </c>
      <c r="H70" s="1" t="s">
        <v>472</v>
      </c>
      <c r="I70" s="1" t="s">
        <v>482</v>
      </c>
      <c r="J70" s="1" t="s">
        <v>514</v>
      </c>
      <c r="K70" s="1" t="s">
        <v>516</v>
      </c>
      <c r="L70" s="1" t="s">
        <v>520</v>
      </c>
      <c r="M70" s="1">
        <v>1</v>
      </c>
      <c r="N70" s="7">
        <v>588</v>
      </c>
      <c r="O70" s="7">
        <f t="shared" si="1"/>
        <v>588</v>
      </c>
      <c r="P70" s="1" t="s">
        <v>537</v>
      </c>
      <c r="Q70" s="1" t="s">
        <v>538</v>
      </c>
      <c r="R70" s="1" t="s">
        <v>542</v>
      </c>
    </row>
    <row r="71" spans="1:18" ht="90" customHeight="1" x14ac:dyDescent="0.25">
      <c r="A71" s="1"/>
      <c r="B71" s="1" t="s">
        <v>71</v>
      </c>
      <c r="C71" s="1" t="s">
        <v>279</v>
      </c>
      <c r="D71" s="1" t="s">
        <v>285</v>
      </c>
      <c r="E71" s="1" t="s">
        <v>323</v>
      </c>
      <c r="F71" s="1" t="s">
        <v>368</v>
      </c>
      <c r="G71" s="1" t="s">
        <v>427</v>
      </c>
      <c r="H71" s="1" t="s">
        <v>472</v>
      </c>
      <c r="I71" s="1" t="s">
        <v>482</v>
      </c>
      <c r="J71" s="1" t="s">
        <v>514</v>
      </c>
      <c r="K71" s="1" t="s">
        <v>516</v>
      </c>
      <c r="L71" s="1" t="s">
        <v>525</v>
      </c>
      <c r="M71" s="1">
        <v>2</v>
      </c>
      <c r="N71" s="7">
        <v>588</v>
      </c>
      <c r="O71" s="7">
        <f t="shared" si="1"/>
        <v>1176</v>
      </c>
      <c r="P71" s="1" t="s">
        <v>537</v>
      </c>
      <c r="Q71" s="1" t="s">
        <v>538</v>
      </c>
      <c r="R71" s="1" t="s">
        <v>542</v>
      </c>
    </row>
    <row r="72" spans="1:18" ht="90" customHeight="1" x14ac:dyDescent="0.25">
      <c r="A72" s="1"/>
      <c r="B72" s="1" t="s">
        <v>72</v>
      </c>
      <c r="C72" s="1" t="s">
        <v>279</v>
      </c>
      <c r="D72" s="1" t="s">
        <v>285</v>
      </c>
      <c r="E72" s="1" t="s">
        <v>323</v>
      </c>
      <c r="F72" s="1" t="s">
        <v>368</v>
      </c>
      <c r="G72" s="1" t="s">
        <v>427</v>
      </c>
      <c r="H72" s="1" t="s">
        <v>472</v>
      </c>
      <c r="I72" s="1" t="s">
        <v>482</v>
      </c>
      <c r="J72" s="1" t="s">
        <v>514</v>
      </c>
      <c r="K72" s="1" t="s">
        <v>516</v>
      </c>
      <c r="L72" s="1" t="s">
        <v>528</v>
      </c>
      <c r="M72" s="1">
        <v>1</v>
      </c>
      <c r="N72" s="7">
        <v>588</v>
      </c>
      <c r="O72" s="7">
        <f t="shared" si="1"/>
        <v>588</v>
      </c>
      <c r="P72" s="1" t="s">
        <v>537</v>
      </c>
      <c r="Q72" s="1" t="s">
        <v>538</v>
      </c>
      <c r="R72" s="1" t="s">
        <v>542</v>
      </c>
    </row>
    <row r="73" spans="1:18" ht="90" customHeight="1" x14ac:dyDescent="0.25">
      <c r="A73" s="1"/>
      <c r="B73" s="1" t="s">
        <v>73</v>
      </c>
      <c r="C73" s="1" t="s">
        <v>279</v>
      </c>
      <c r="D73" s="1" t="s">
        <v>285</v>
      </c>
      <c r="E73" s="1" t="s">
        <v>323</v>
      </c>
      <c r="F73" s="1" t="s">
        <v>368</v>
      </c>
      <c r="G73" s="1" t="s">
        <v>427</v>
      </c>
      <c r="H73" s="1" t="s">
        <v>472</v>
      </c>
      <c r="I73" s="1" t="s">
        <v>482</v>
      </c>
      <c r="J73" s="1" t="s">
        <v>514</v>
      </c>
      <c r="K73" s="1" t="s">
        <v>516</v>
      </c>
      <c r="L73" s="1" t="s">
        <v>535</v>
      </c>
      <c r="M73" s="1">
        <v>1</v>
      </c>
      <c r="N73" s="7">
        <v>588</v>
      </c>
      <c r="O73" s="7">
        <f t="shared" si="1"/>
        <v>588</v>
      </c>
      <c r="P73" s="1" t="s">
        <v>537</v>
      </c>
      <c r="Q73" s="1" t="s">
        <v>538</v>
      </c>
      <c r="R73" s="1" t="s">
        <v>542</v>
      </c>
    </row>
    <row r="74" spans="1:18" ht="90" customHeight="1" x14ac:dyDescent="0.25">
      <c r="A74" s="1"/>
      <c r="B74" s="1" t="s">
        <v>74</v>
      </c>
      <c r="C74" s="1" t="s">
        <v>279</v>
      </c>
      <c r="D74" s="1" t="s">
        <v>285</v>
      </c>
      <c r="E74" s="1" t="s">
        <v>323</v>
      </c>
      <c r="F74" s="1" t="s">
        <v>369</v>
      </c>
      <c r="G74" s="1" t="s">
        <v>428</v>
      </c>
      <c r="H74" s="1" t="s">
        <v>472</v>
      </c>
      <c r="I74" s="1" t="s">
        <v>482</v>
      </c>
      <c r="J74" s="1" t="s">
        <v>514</v>
      </c>
      <c r="K74" s="1" t="s">
        <v>516</v>
      </c>
      <c r="L74" s="1" t="s">
        <v>534</v>
      </c>
      <c r="M74" s="1">
        <v>1</v>
      </c>
      <c r="N74" s="7">
        <v>660</v>
      </c>
      <c r="O74" s="7">
        <f t="shared" si="1"/>
        <v>660</v>
      </c>
      <c r="P74" s="1" t="s">
        <v>537</v>
      </c>
      <c r="Q74" s="1" t="s">
        <v>538</v>
      </c>
      <c r="R74" s="1" t="s">
        <v>542</v>
      </c>
    </row>
    <row r="75" spans="1:18" ht="90" customHeight="1" x14ac:dyDescent="0.25">
      <c r="A75" s="1"/>
      <c r="B75" s="1" t="s">
        <v>75</v>
      </c>
      <c r="C75" s="1" t="s">
        <v>279</v>
      </c>
      <c r="D75" s="1" t="s">
        <v>285</v>
      </c>
      <c r="E75" s="1" t="s">
        <v>323</v>
      </c>
      <c r="F75" s="1" t="s">
        <v>369</v>
      </c>
      <c r="G75" s="1" t="s">
        <v>428</v>
      </c>
      <c r="H75" s="1" t="s">
        <v>472</v>
      </c>
      <c r="I75" s="1" t="s">
        <v>482</v>
      </c>
      <c r="J75" s="1" t="s">
        <v>514</v>
      </c>
      <c r="K75" s="1" t="s">
        <v>516</v>
      </c>
      <c r="L75" s="1" t="s">
        <v>520</v>
      </c>
      <c r="M75" s="1">
        <v>1</v>
      </c>
      <c r="N75" s="7">
        <v>660</v>
      </c>
      <c r="O75" s="7">
        <f t="shared" si="1"/>
        <v>660</v>
      </c>
      <c r="P75" s="1" t="s">
        <v>537</v>
      </c>
      <c r="Q75" s="1" t="s">
        <v>538</v>
      </c>
      <c r="R75" s="1" t="s">
        <v>542</v>
      </c>
    </row>
    <row r="76" spans="1:18" ht="90" customHeight="1" x14ac:dyDescent="0.25">
      <c r="A76" s="1"/>
      <c r="B76" s="1" t="s">
        <v>76</v>
      </c>
      <c r="C76" s="1" t="s">
        <v>279</v>
      </c>
      <c r="D76" s="1" t="s">
        <v>285</v>
      </c>
      <c r="E76" s="1" t="s">
        <v>323</v>
      </c>
      <c r="F76" s="1" t="s">
        <v>369</v>
      </c>
      <c r="G76" s="1" t="s">
        <v>428</v>
      </c>
      <c r="H76" s="1" t="s">
        <v>472</v>
      </c>
      <c r="I76" s="1" t="s">
        <v>482</v>
      </c>
      <c r="J76" s="1" t="s">
        <v>514</v>
      </c>
      <c r="K76" s="1" t="s">
        <v>516</v>
      </c>
      <c r="L76" s="1" t="s">
        <v>529</v>
      </c>
      <c r="M76" s="1">
        <v>1</v>
      </c>
      <c r="N76" s="7">
        <v>660</v>
      </c>
      <c r="O76" s="7">
        <f t="shared" si="1"/>
        <v>660</v>
      </c>
      <c r="P76" s="1" t="s">
        <v>537</v>
      </c>
      <c r="Q76" s="1" t="s">
        <v>538</v>
      </c>
      <c r="R76" s="1" t="s">
        <v>542</v>
      </c>
    </row>
    <row r="77" spans="1:18" ht="90" customHeight="1" x14ac:dyDescent="0.25">
      <c r="A77" s="1"/>
      <c r="B77" s="1" t="s">
        <v>77</v>
      </c>
      <c r="C77" s="1" t="s">
        <v>279</v>
      </c>
      <c r="D77" s="1" t="s">
        <v>285</v>
      </c>
      <c r="E77" s="1" t="s">
        <v>323</v>
      </c>
      <c r="F77" s="1" t="s">
        <v>370</v>
      </c>
      <c r="G77" s="1" t="s">
        <v>429</v>
      </c>
      <c r="H77" s="1" t="s">
        <v>472</v>
      </c>
      <c r="I77" s="1" t="s">
        <v>482</v>
      </c>
      <c r="J77" s="1" t="s">
        <v>514</v>
      </c>
      <c r="K77" s="1" t="s">
        <v>516</v>
      </c>
      <c r="L77" s="1" t="s">
        <v>533</v>
      </c>
      <c r="M77" s="1">
        <v>2</v>
      </c>
      <c r="N77" s="7">
        <v>660</v>
      </c>
      <c r="O77" s="7">
        <f t="shared" si="1"/>
        <v>1320</v>
      </c>
      <c r="P77" s="1" t="s">
        <v>537</v>
      </c>
      <c r="Q77" s="1" t="s">
        <v>538</v>
      </c>
      <c r="R77" s="1" t="s">
        <v>542</v>
      </c>
    </row>
    <row r="78" spans="1:18" ht="90" customHeight="1" x14ac:dyDescent="0.25">
      <c r="A78" s="1"/>
      <c r="B78" s="1" t="s">
        <v>78</v>
      </c>
      <c r="C78" s="1" t="s">
        <v>279</v>
      </c>
      <c r="D78" s="1" t="s">
        <v>285</v>
      </c>
      <c r="E78" s="1" t="s">
        <v>323</v>
      </c>
      <c r="F78" s="1" t="s">
        <v>370</v>
      </c>
      <c r="G78" s="1" t="s">
        <v>429</v>
      </c>
      <c r="H78" s="1" t="s">
        <v>472</v>
      </c>
      <c r="I78" s="1" t="s">
        <v>482</v>
      </c>
      <c r="J78" s="1" t="s">
        <v>514</v>
      </c>
      <c r="K78" s="1" t="s">
        <v>516</v>
      </c>
      <c r="L78" s="1" t="s">
        <v>534</v>
      </c>
      <c r="M78" s="1">
        <v>4</v>
      </c>
      <c r="N78" s="7">
        <v>660</v>
      </c>
      <c r="O78" s="7">
        <f t="shared" si="1"/>
        <v>2640</v>
      </c>
      <c r="P78" s="1" t="s">
        <v>537</v>
      </c>
      <c r="Q78" s="1" t="s">
        <v>538</v>
      </c>
      <c r="R78" s="1" t="s">
        <v>542</v>
      </c>
    </row>
    <row r="79" spans="1:18" ht="90" customHeight="1" x14ac:dyDescent="0.25">
      <c r="A79" s="1"/>
      <c r="B79" s="1" t="s">
        <v>79</v>
      </c>
      <c r="C79" s="1" t="s">
        <v>279</v>
      </c>
      <c r="D79" s="1" t="s">
        <v>285</v>
      </c>
      <c r="E79" s="1" t="s">
        <v>323</v>
      </c>
      <c r="F79" s="1" t="s">
        <v>370</v>
      </c>
      <c r="G79" s="1" t="s">
        <v>429</v>
      </c>
      <c r="H79" s="1" t="s">
        <v>472</v>
      </c>
      <c r="I79" s="1" t="s">
        <v>482</v>
      </c>
      <c r="J79" s="1" t="s">
        <v>514</v>
      </c>
      <c r="K79" s="1" t="s">
        <v>516</v>
      </c>
      <c r="L79" s="1" t="s">
        <v>523</v>
      </c>
      <c r="M79" s="1">
        <v>2</v>
      </c>
      <c r="N79" s="7">
        <v>660</v>
      </c>
      <c r="O79" s="7">
        <f t="shared" si="1"/>
        <v>1320</v>
      </c>
      <c r="P79" s="1" t="s">
        <v>537</v>
      </c>
      <c r="Q79" s="1" t="s">
        <v>538</v>
      </c>
      <c r="R79" s="1" t="s">
        <v>542</v>
      </c>
    </row>
    <row r="80" spans="1:18" ht="90" customHeight="1" x14ac:dyDescent="0.25">
      <c r="A80" s="1"/>
      <c r="B80" s="1" t="s">
        <v>80</v>
      </c>
      <c r="C80" s="1" t="s">
        <v>279</v>
      </c>
      <c r="D80" s="1" t="s">
        <v>285</v>
      </c>
      <c r="E80" s="1" t="s">
        <v>323</v>
      </c>
      <c r="F80" s="1" t="s">
        <v>370</v>
      </c>
      <c r="G80" s="1" t="s">
        <v>429</v>
      </c>
      <c r="H80" s="1" t="s">
        <v>472</v>
      </c>
      <c r="I80" s="1" t="s">
        <v>482</v>
      </c>
      <c r="J80" s="1" t="s">
        <v>514</v>
      </c>
      <c r="K80" s="1" t="s">
        <v>516</v>
      </c>
      <c r="L80" s="1" t="s">
        <v>524</v>
      </c>
      <c r="M80" s="1">
        <v>2</v>
      </c>
      <c r="N80" s="7">
        <v>660</v>
      </c>
      <c r="O80" s="7">
        <f t="shared" si="1"/>
        <v>1320</v>
      </c>
      <c r="P80" s="1" t="s">
        <v>537</v>
      </c>
      <c r="Q80" s="1" t="s">
        <v>538</v>
      </c>
      <c r="R80" s="1" t="s">
        <v>542</v>
      </c>
    </row>
    <row r="81" spans="1:18" ht="90" customHeight="1" x14ac:dyDescent="0.25">
      <c r="A81" s="1"/>
      <c r="B81" s="1" t="s">
        <v>81</v>
      </c>
      <c r="C81" s="1" t="s">
        <v>279</v>
      </c>
      <c r="D81" s="1" t="s">
        <v>285</v>
      </c>
      <c r="E81" s="1" t="s">
        <v>323</v>
      </c>
      <c r="F81" s="1" t="s">
        <v>370</v>
      </c>
      <c r="G81" s="1" t="s">
        <v>429</v>
      </c>
      <c r="H81" s="1" t="s">
        <v>472</v>
      </c>
      <c r="I81" s="1" t="s">
        <v>482</v>
      </c>
      <c r="J81" s="1" t="s">
        <v>514</v>
      </c>
      <c r="K81" s="1" t="s">
        <v>516</v>
      </c>
      <c r="L81" s="1" t="s">
        <v>519</v>
      </c>
      <c r="M81" s="1">
        <v>5</v>
      </c>
      <c r="N81" s="7">
        <v>660</v>
      </c>
      <c r="O81" s="7">
        <f t="shared" si="1"/>
        <v>3300</v>
      </c>
      <c r="P81" s="1" t="s">
        <v>537</v>
      </c>
      <c r="Q81" s="1" t="s">
        <v>538</v>
      </c>
      <c r="R81" s="1" t="s">
        <v>542</v>
      </c>
    </row>
    <row r="82" spans="1:18" ht="90" customHeight="1" x14ac:dyDescent="0.25">
      <c r="A82" s="1"/>
      <c r="B82" s="1" t="s">
        <v>82</v>
      </c>
      <c r="C82" s="1" t="s">
        <v>279</v>
      </c>
      <c r="D82" s="1" t="s">
        <v>286</v>
      </c>
      <c r="E82" s="1" t="s">
        <v>328</v>
      </c>
      <c r="F82" s="1" t="s">
        <v>371</v>
      </c>
      <c r="G82" s="1" t="s">
        <v>430</v>
      </c>
      <c r="H82" s="1" t="s">
        <v>472</v>
      </c>
      <c r="I82" s="1" t="s">
        <v>483</v>
      </c>
      <c r="J82" s="1" t="s">
        <v>514</v>
      </c>
      <c r="K82" s="1" t="s">
        <v>516</v>
      </c>
      <c r="L82" s="1" t="s">
        <v>533</v>
      </c>
      <c r="M82" s="1">
        <v>3</v>
      </c>
      <c r="N82" s="7">
        <v>474</v>
      </c>
      <c r="O82" s="7">
        <f t="shared" si="1"/>
        <v>1422</v>
      </c>
      <c r="P82" s="1" t="s">
        <v>537</v>
      </c>
      <c r="Q82" s="1" t="s">
        <v>538</v>
      </c>
      <c r="R82" s="1" t="s">
        <v>542</v>
      </c>
    </row>
    <row r="83" spans="1:18" ht="90" customHeight="1" x14ac:dyDescent="0.25">
      <c r="A83" s="1"/>
      <c r="B83" s="1" t="s">
        <v>83</v>
      </c>
      <c r="C83" s="1" t="s">
        <v>279</v>
      </c>
      <c r="D83" s="1" t="s">
        <v>286</v>
      </c>
      <c r="E83" s="1" t="s">
        <v>328</v>
      </c>
      <c r="F83" s="1" t="s">
        <v>371</v>
      </c>
      <c r="G83" s="1" t="s">
        <v>430</v>
      </c>
      <c r="H83" s="1" t="s">
        <v>472</v>
      </c>
      <c r="I83" s="1" t="s">
        <v>483</v>
      </c>
      <c r="J83" s="1" t="s">
        <v>514</v>
      </c>
      <c r="K83" s="1" t="s">
        <v>516</v>
      </c>
      <c r="L83" s="1" t="s">
        <v>534</v>
      </c>
      <c r="M83" s="1">
        <v>3</v>
      </c>
      <c r="N83" s="7">
        <v>474</v>
      </c>
      <c r="O83" s="7">
        <f t="shared" si="1"/>
        <v>1422</v>
      </c>
      <c r="P83" s="1" t="s">
        <v>537</v>
      </c>
      <c r="Q83" s="1" t="s">
        <v>538</v>
      </c>
      <c r="R83" s="1" t="s">
        <v>542</v>
      </c>
    </row>
    <row r="84" spans="1:18" ht="90" customHeight="1" x14ac:dyDescent="0.25">
      <c r="A84" s="1"/>
      <c r="B84" s="1" t="s">
        <v>84</v>
      </c>
      <c r="C84" s="1" t="s">
        <v>279</v>
      </c>
      <c r="D84" s="1" t="s">
        <v>286</v>
      </c>
      <c r="E84" s="1" t="s">
        <v>328</v>
      </c>
      <c r="F84" s="1" t="s">
        <v>371</v>
      </c>
      <c r="G84" s="1" t="s">
        <v>430</v>
      </c>
      <c r="H84" s="1" t="s">
        <v>472</v>
      </c>
      <c r="I84" s="1" t="s">
        <v>483</v>
      </c>
      <c r="J84" s="1" t="s">
        <v>514</v>
      </c>
      <c r="K84" s="1" t="s">
        <v>516</v>
      </c>
      <c r="L84" s="1" t="s">
        <v>523</v>
      </c>
      <c r="M84" s="1">
        <v>4</v>
      </c>
      <c r="N84" s="7">
        <v>474</v>
      </c>
      <c r="O84" s="7">
        <f t="shared" si="1"/>
        <v>1896</v>
      </c>
      <c r="P84" s="1" t="s">
        <v>537</v>
      </c>
      <c r="Q84" s="1" t="s">
        <v>538</v>
      </c>
      <c r="R84" s="1" t="s">
        <v>542</v>
      </c>
    </row>
    <row r="85" spans="1:18" ht="90" customHeight="1" x14ac:dyDescent="0.25">
      <c r="A85" s="1"/>
      <c r="B85" s="1" t="s">
        <v>85</v>
      </c>
      <c r="C85" s="1" t="s">
        <v>279</v>
      </c>
      <c r="D85" s="1" t="s">
        <v>286</v>
      </c>
      <c r="E85" s="1" t="s">
        <v>323</v>
      </c>
      <c r="F85" s="1" t="s">
        <v>372</v>
      </c>
      <c r="G85" s="1" t="s">
        <v>418</v>
      </c>
      <c r="H85" s="1" t="s">
        <v>472</v>
      </c>
      <c r="I85" s="1" t="s">
        <v>483</v>
      </c>
      <c r="J85" s="1" t="s">
        <v>514</v>
      </c>
      <c r="K85" s="1" t="s">
        <v>516</v>
      </c>
      <c r="L85" s="1" t="s">
        <v>529</v>
      </c>
      <c r="M85" s="1">
        <v>1</v>
      </c>
      <c r="N85" s="7">
        <v>474</v>
      </c>
      <c r="O85" s="7">
        <f t="shared" si="1"/>
        <v>474</v>
      </c>
      <c r="P85" s="1" t="s">
        <v>537</v>
      </c>
      <c r="Q85" s="1" t="s">
        <v>538</v>
      </c>
      <c r="R85" s="1" t="s">
        <v>542</v>
      </c>
    </row>
    <row r="86" spans="1:18" ht="90" customHeight="1" x14ac:dyDescent="0.25">
      <c r="A86" s="1"/>
      <c r="B86" s="1" t="s">
        <v>86</v>
      </c>
      <c r="C86" s="1" t="s">
        <v>279</v>
      </c>
      <c r="D86" s="1" t="s">
        <v>286</v>
      </c>
      <c r="E86" s="1" t="s">
        <v>323</v>
      </c>
      <c r="F86" s="1" t="s">
        <v>372</v>
      </c>
      <c r="G86" s="1" t="s">
        <v>418</v>
      </c>
      <c r="H86" s="1" t="s">
        <v>472</v>
      </c>
      <c r="I86" s="1" t="s">
        <v>483</v>
      </c>
      <c r="J86" s="1" t="s">
        <v>514</v>
      </c>
      <c r="K86" s="1" t="s">
        <v>516</v>
      </c>
      <c r="L86" s="1" t="s">
        <v>535</v>
      </c>
      <c r="M86" s="1">
        <v>2</v>
      </c>
      <c r="N86" s="7">
        <v>474</v>
      </c>
      <c r="O86" s="7">
        <f t="shared" si="1"/>
        <v>948</v>
      </c>
      <c r="P86" s="1" t="s">
        <v>537</v>
      </c>
      <c r="Q86" s="1" t="s">
        <v>538</v>
      </c>
      <c r="R86" s="1" t="s">
        <v>542</v>
      </c>
    </row>
    <row r="87" spans="1:18" ht="90" customHeight="1" x14ac:dyDescent="0.25">
      <c r="A87" s="1"/>
      <c r="B87" s="1" t="s">
        <v>87</v>
      </c>
      <c r="C87" s="1" t="s">
        <v>279</v>
      </c>
      <c r="D87" s="1" t="s">
        <v>287</v>
      </c>
      <c r="E87" s="1" t="s">
        <v>323</v>
      </c>
      <c r="F87" s="1" t="s">
        <v>354</v>
      </c>
      <c r="G87" s="1" t="s">
        <v>414</v>
      </c>
      <c r="H87" s="1" t="s">
        <v>472</v>
      </c>
      <c r="I87" s="1" t="s">
        <v>484</v>
      </c>
      <c r="J87" s="1" t="s">
        <v>514</v>
      </c>
      <c r="K87" s="1" t="s">
        <v>516</v>
      </c>
      <c r="L87" s="1" t="s">
        <v>533</v>
      </c>
      <c r="M87" s="1">
        <v>4</v>
      </c>
      <c r="N87" s="7">
        <v>540</v>
      </c>
      <c r="O87" s="7">
        <f t="shared" si="1"/>
        <v>2160</v>
      </c>
      <c r="P87" s="1" t="s">
        <v>537</v>
      </c>
      <c r="Q87" s="1" t="s">
        <v>538</v>
      </c>
      <c r="R87" s="1" t="s">
        <v>542</v>
      </c>
    </row>
    <row r="88" spans="1:18" ht="90" customHeight="1" x14ac:dyDescent="0.25">
      <c r="A88" s="1"/>
      <c r="B88" s="1" t="s">
        <v>88</v>
      </c>
      <c r="C88" s="1" t="s">
        <v>279</v>
      </c>
      <c r="D88" s="1" t="s">
        <v>287</v>
      </c>
      <c r="E88" s="1" t="s">
        <v>323</v>
      </c>
      <c r="F88" s="1" t="s">
        <v>354</v>
      </c>
      <c r="G88" s="1" t="s">
        <v>414</v>
      </c>
      <c r="H88" s="1" t="s">
        <v>472</v>
      </c>
      <c r="I88" s="1" t="s">
        <v>484</v>
      </c>
      <c r="J88" s="1" t="s">
        <v>514</v>
      </c>
      <c r="K88" s="1" t="s">
        <v>516</v>
      </c>
      <c r="L88" s="1" t="s">
        <v>534</v>
      </c>
      <c r="M88" s="1">
        <v>1</v>
      </c>
      <c r="N88" s="7">
        <v>540</v>
      </c>
      <c r="O88" s="7">
        <f t="shared" si="1"/>
        <v>540</v>
      </c>
      <c r="P88" s="1" t="s">
        <v>537</v>
      </c>
      <c r="Q88" s="1" t="s">
        <v>538</v>
      </c>
      <c r="R88" s="1" t="s">
        <v>542</v>
      </c>
    </row>
    <row r="89" spans="1:18" ht="90" customHeight="1" x14ac:dyDescent="0.25">
      <c r="A89" s="1"/>
      <c r="B89" s="1" t="s">
        <v>89</v>
      </c>
      <c r="C89" s="1" t="s">
        <v>279</v>
      </c>
      <c r="D89" s="1" t="s">
        <v>287</v>
      </c>
      <c r="E89" s="1" t="s">
        <v>323</v>
      </c>
      <c r="F89" s="1" t="s">
        <v>354</v>
      </c>
      <c r="G89" s="1" t="s">
        <v>414</v>
      </c>
      <c r="H89" s="1" t="s">
        <v>472</v>
      </c>
      <c r="I89" s="1" t="s">
        <v>484</v>
      </c>
      <c r="J89" s="1" t="s">
        <v>514</v>
      </c>
      <c r="K89" s="1" t="s">
        <v>516</v>
      </c>
      <c r="L89" s="1" t="s">
        <v>523</v>
      </c>
      <c r="M89" s="1">
        <v>3</v>
      </c>
      <c r="N89" s="7">
        <v>540</v>
      </c>
      <c r="O89" s="7">
        <f t="shared" si="1"/>
        <v>1620</v>
      </c>
      <c r="P89" s="1" t="s">
        <v>537</v>
      </c>
      <c r="Q89" s="1" t="s">
        <v>538</v>
      </c>
      <c r="R89" s="1" t="s">
        <v>542</v>
      </c>
    </row>
    <row r="90" spans="1:18" ht="90" customHeight="1" x14ac:dyDescent="0.25">
      <c r="A90" s="1"/>
      <c r="B90" s="1" t="s">
        <v>90</v>
      </c>
      <c r="C90" s="1" t="s">
        <v>279</v>
      </c>
      <c r="D90" s="1" t="s">
        <v>287</v>
      </c>
      <c r="E90" s="1" t="s">
        <v>323</v>
      </c>
      <c r="F90" s="1" t="s">
        <v>354</v>
      </c>
      <c r="G90" s="1" t="s">
        <v>414</v>
      </c>
      <c r="H90" s="1" t="s">
        <v>472</v>
      </c>
      <c r="I90" s="1" t="s">
        <v>484</v>
      </c>
      <c r="J90" s="1" t="s">
        <v>514</v>
      </c>
      <c r="K90" s="1" t="s">
        <v>516</v>
      </c>
      <c r="L90" s="1" t="s">
        <v>524</v>
      </c>
      <c r="M90" s="1">
        <v>1</v>
      </c>
      <c r="N90" s="7">
        <v>540</v>
      </c>
      <c r="O90" s="7">
        <f t="shared" si="1"/>
        <v>540</v>
      </c>
      <c r="P90" s="1" t="s">
        <v>537</v>
      </c>
      <c r="Q90" s="1" t="s">
        <v>538</v>
      </c>
      <c r="R90" s="1" t="s">
        <v>542</v>
      </c>
    </row>
    <row r="91" spans="1:18" ht="90" customHeight="1" x14ac:dyDescent="0.25">
      <c r="A91" s="1"/>
      <c r="B91" s="1" t="s">
        <v>91</v>
      </c>
      <c r="C91" s="1" t="s">
        <v>279</v>
      </c>
      <c r="D91" s="1" t="s">
        <v>288</v>
      </c>
      <c r="E91" s="1" t="s">
        <v>329</v>
      </c>
      <c r="F91" s="1" t="s">
        <v>373</v>
      </c>
      <c r="G91" s="1" t="s">
        <v>431</v>
      </c>
      <c r="H91" s="1" t="s">
        <v>472</v>
      </c>
      <c r="I91" s="1" t="s">
        <v>485</v>
      </c>
      <c r="J91" s="1" t="s">
        <v>514</v>
      </c>
      <c r="K91" s="1" t="s">
        <v>516</v>
      </c>
      <c r="L91" s="1" t="s">
        <v>533</v>
      </c>
      <c r="M91" s="1">
        <v>7</v>
      </c>
      <c r="N91" s="7">
        <v>588</v>
      </c>
      <c r="O91" s="7">
        <f t="shared" si="1"/>
        <v>4116</v>
      </c>
      <c r="P91" s="1" t="s">
        <v>537</v>
      </c>
      <c r="Q91" s="1" t="s">
        <v>538</v>
      </c>
      <c r="R91" s="1" t="s">
        <v>542</v>
      </c>
    </row>
    <row r="92" spans="1:18" ht="90" customHeight="1" x14ac:dyDescent="0.25">
      <c r="A92" s="1"/>
      <c r="B92" s="1" t="s">
        <v>92</v>
      </c>
      <c r="C92" s="1" t="s">
        <v>279</v>
      </c>
      <c r="D92" s="1" t="s">
        <v>288</v>
      </c>
      <c r="E92" s="1" t="s">
        <v>329</v>
      </c>
      <c r="F92" s="1" t="s">
        <v>373</v>
      </c>
      <c r="G92" s="1" t="s">
        <v>431</v>
      </c>
      <c r="H92" s="1" t="s">
        <v>472</v>
      </c>
      <c r="I92" s="1" t="s">
        <v>485</v>
      </c>
      <c r="J92" s="1" t="s">
        <v>514</v>
      </c>
      <c r="K92" s="1" t="s">
        <v>516</v>
      </c>
      <c r="L92" s="1" t="s">
        <v>534</v>
      </c>
      <c r="M92" s="1">
        <v>2</v>
      </c>
      <c r="N92" s="7">
        <v>588</v>
      </c>
      <c r="O92" s="7">
        <f t="shared" si="1"/>
        <v>1176</v>
      </c>
      <c r="P92" s="1" t="s">
        <v>537</v>
      </c>
      <c r="Q92" s="1" t="s">
        <v>538</v>
      </c>
      <c r="R92" s="1" t="s">
        <v>542</v>
      </c>
    </row>
    <row r="93" spans="1:18" ht="90" customHeight="1" x14ac:dyDescent="0.25">
      <c r="A93" s="1"/>
      <c r="B93" s="1" t="s">
        <v>93</v>
      </c>
      <c r="C93" s="1" t="s">
        <v>279</v>
      </c>
      <c r="D93" s="1" t="s">
        <v>288</v>
      </c>
      <c r="E93" s="1" t="s">
        <v>329</v>
      </c>
      <c r="F93" s="1" t="s">
        <v>373</v>
      </c>
      <c r="G93" s="1" t="s">
        <v>431</v>
      </c>
      <c r="H93" s="1" t="s">
        <v>472</v>
      </c>
      <c r="I93" s="1" t="s">
        <v>485</v>
      </c>
      <c r="J93" s="1" t="s">
        <v>514</v>
      </c>
      <c r="K93" s="1" t="s">
        <v>516</v>
      </c>
      <c r="L93" s="1" t="s">
        <v>523</v>
      </c>
      <c r="M93" s="1">
        <v>1</v>
      </c>
      <c r="N93" s="7">
        <v>588</v>
      </c>
      <c r="O93" s="7">
        <f t="shared" si="1"/>
        <v>588</v>
      </c>
      <c r="P93" s="1" t="s">
        <v>537</v>
      </c>
      <c r="Q93" s="1" t="s">
        <v>538</v>
      </c>
      <c r="R93" s="1" t="s">
        <v>542</v>
      </c>
    </row>
    <row r="94" spans="1:18" ht="90" customHeight="1" x14ac:dyDescent="0.25">
      <c r="A94" s="1"/>
      <c r="B94" s="1" t="s">
        <v>94</v>
      </c>
      <c r="C94" s="1" t="s">
        <v>279</v>
      </c>
      <c r="D94" s="1" t="s">
        <v>288</v>
      </c>
      <c r="E94" s="1" t="s">
        <v>329</v>
      </c>
      <c r="F94" s="1" t="s">
        <v>373</v>
      </c>
      <c r="G94" s="1" t="s">
        <v>431</v>
      </c>
      <c r="H94" s="1" t="s">
        <v>472</v>
      </c>
      <c r="I94" s="1" t="s">
        <v>485</v>
      </c>
      <c r="J94" s="1" t="s">
        <v>514</v>
      </c>
      <c r="K94" s="1" t="s">
        <v>516</v>
      </c>
      <c r="L94" s="1" t="s">
        <v>524</v>
      </c>
      <c r="M94" s="1">
        <v>3</v>
      </c>
      <c r="N94" s="7">
        <v>588</v>
      </c>
      <c r="O94" s="7">
        <f t="shared" si="1"/>
        <v>1764</v>
      </c>
      <c r="P94" s="1" t="s">
        <v>537</v>
      </c>
      <c r="Q94" s="1" t="s">
        <v>538</v>
      </c>
      <c r="R94" s="1" t="s">
        <v>542</v>
      </c>
    </row>
    <row r="95" spans="1:18" ht="90" customHeight="1" x14ac:dyDescent="0.25">
      <c r="A95" s="1"/>
      <c r="B95" s="1" t="s">
        <v>95</v>
      </c>
      <c r="C95" s="1" t="s">
        <v>279</v>
      </c>
      <c r="D95" s="1" t="s">
        <v>288</v>
      </c>
      <c r="E95" s="1" t="s">
        <v>329</v>
      </c>
      <c r="F95" s="1" t="s">
        <v>373</v>
      </c>
      <c r="G95" s="1" t="s">
        <v>431</v>
      </c>
      <c r="H95" s="1" t="s">
        <v>472</v>
      </c>
      <c r="I95" s="1" t="s">
        <v>485</v>
      </c>
      <c r="J95" s="1" t="s">
        <v>514</v>
      </c>
      <c r="K95" s="1" t="s">
        <v>516</v>
      </c>
      <c r="L95" s="1" t="s">
        <v>520</v>
      </c>
      <c r="M95" s="1">
        <v>1</v>
      </c>
      <c r="N95" s="7">
        <v>588</v>
      </c>
      <c r="O95" s="7">
        <f t="shared" si="1"/>
        <v>588</v>
      </c>
      <c r="P95" s="1" t="s">
        <v>537</v>
      </c>
      <c r="Q95" s="1" t="s">
        <v>538</v>
      </c>
      <c r="R95" s="1" t="s">
        <v>542</v>
      </c>
    </row>
    <row r="96" spans="1:18" ht="90" customHeight="1" x14ac:dyDescent="0.25">
      <c r="A96" s="1"/>
      <c r="B96" s="1" t="s">
        <v>96</v>
      </c>
      <c r="C96" s="1" t="s">
        <v>279</v>
      </c>
      <c r="D96" s="1" t="s">
        <v>288</v>
      </c>
      <c r="E96" s="1" t="s">
        <v>329</v>
      </c>
      <c r="F96" s="1" t="s">
        <v>373</v>
      </c>
      <c r="G96" s="1" t="s">
        <v>431</v>
      </c>
      <c r="H96" s="1" t="s">
        <v>472</v>
      </c>
      <c r="I96" s="1" t="s">
        <v>485</v>
      </c>
      <c r="J96" s="1" t="s">
        <v>514</v>
      </c>
      <c r="K96" s="1" t="s">
        <v>516</v>
      </c>
      <c r="L96" s="1" t="s">
        <v>525</v>
      </c>
      <c r="M96" s="1">
        <v>6</v>
      </c>
      <c r="N96" s="7">
        <v>588</v>
      </c>
      <c r="O96" s="7">
        <f t="shared" si="1"/>
        <v>3528</v>
      </c>
      <c r="P96" s="1" t="s">
        <v>537</v>
      </c>
      <c r="Q96" s="1" t="s">
        <v>538</v>
      </c>
      <c r="R96" s="1" t="s">
        <v>542</v>
      </c>
    </row>
    <row r="97" spans="1:18" ht="90" customHeight="1" x14ac:dyDescent="0.25">
      <c r="A97" s="1"/>
      <c r="B97" s="1" t="s">
        <v>97</v>
      </c>
      <c r="C97" s="1" t="s">
        <v>279</v>
      </c>
      <c r="D97" s="1" t="s">
        <v>288</v>
      </c>
      <c r="E97" s="1" t="s">
        <v>329</v>
      </c>
      <c r="F97" s="1" t="s">
        <v>373</v>
      </c>
      <c r="G97" s="1" t="s">
        <v>431</v>
      </c>
      <c r="H97" s="1" t="s">
        <v>472</v>
      </c>
      <c r="I97" s="1" t="s">
        <v>485</v>
      </c>
      <c r="J97" s="1" t="s">
        <v>514</v>
      </c>
      <c r="K97" s="1" t="s">
        <v>516</v>
      </c>
      <c r="L97" s="1" t="s">
        <v>529</v>
      </c>
      <c r="M97" s="1">
        <v>1</v>
      </c>
      <c r="N97" s="7">
        <v>588</v>
      </c>
      <c r="O97" s="7">
        <f t="shared" si="1"/>
        <v>588</v>
      </c>
      <c r="P97" s="1" t="s">
        <v>537</v>
      </c>
      <c r="Q97" s="1" t="s">
        <v>538</v>
      </c>
      <c r="R97" s="1" t="s">
        <v>542</v>
      </c>
    </row>
    <row r="98" spans="1:18" ht="90" customHeight="1" x14ac:dyDescent="0.25">
      <c r="A98" s="1"/>
      <c r="B98" s="1" t="s">
        <v>98</v>
      </c>
      <c r="C98" s="1" t="s">
        <v>279</v>
      </c>
      <c r="D98" s="1" t="s">
        <v>289</v>
      </c>
      <c r="E98" s="1" t="s">
        <v>330</v>
      </c>
      <c r="F98" s="1" t="s">
        <v>374</v>
      </c>
      <c r="G98" s="1" t="s">
        <v>432</v>
      </c>
      <c r="H98" s="1" t="s">
        <v>475</v>
      </c>
      <c r="I98" s="1" t="s">
        <v>486</v>
      </c>
      <c r="J98" s="1" t="s">
        <v>514</v>
      </c>
      <c r="K98" s="1" t="s">
        <v>518</v>
      </c>
      <c r="L98" s="1" t="s">
        <v>520</v>
      </c>
      <c r="M98" s="1">
        <v>1</v>
      </c>
      <c r="N98" s="7">
        <v>528</v>
      </c>
      <c r="O98" s="7">
        <f t="shared" si="1"/>
        <v>528</v>
      </c>
      <c r="P98" s="1" t="s">
        <v>537</v>
      </c>
      <c r="Q98" s="1" t="s">
        <v>538</v>
      </c>
      <c r="R98" s="1" t="s">
        <v>542</v>
      </c>
    </row>
    <row r="99" spans="1:18" ht="90" customHeight="1" x14ac:dyDescent="0.25">
      <c r="A99" s="1"/>
      <c r="B99" s="1" t="s">
        <v>99</v>
      </c>
      <c r="C99" s="1" t="s">
        <v>279</v>
      </c>
      <c r="D99" s="1" t="s">
        <v>290</v>
      </c>
      <c r="E99" s="1" t="s">
        <v>318</v>
      </c>
      <c r="F99" s="1" t="s">
        <v>354</v>
      </c>
      <c r="G99" s="1" t="s">
        <v>414</v>
      </c>
      <c r="H99" s="1" t="s">
        <v>475</v>
      </c>
      <c r="I99" s="1" t="s">
        <v>487</v>
      </c>
      <c r="J99" s="1" t="s">
        <v>514</v>
      </c>
      <c r="K99" s="1" t="s">
        <v>518</v>
      </c>
      <c r="L99" s="1" t="s">
        <v>534</v>
      </c>
      <c r="M99" s="1">
        <v>4</v>
      </c>
      <c r="N99" s="7">
        <v>408</v>
      </c>
      <c r="O99" s="7">
        <f t="shared" si="1"/>
        <v>1632</v>
      </c>
      <c r="P99" s="1" t="s">
        <v>537</v>
      </c>
      <c r="Q99" s="1" t="s">
        <v>538</v>
      </c>
      <c r="R99" s="1" t="s">
        <v>542</v>
      </c>
    </row>
    <row r="100" spans="1:18" ht="90" customHeight="1" x14ac:dyDescent="0.25">
      <c r="A100" s="1"/>
      <c r="B100" s="1" t="s">
        <v>100</v>
      </c>
      <c r="C100" s="1" t="s">
        <v>279</v>
      </c>
      <c r="D100" s="1" t="s">
        <v>290</v>
      </c>
      <c r="E100" s="1" t="s">
        <v>318</v>
      </c>
      <c r="F100" s="1" t="s">
        <v>354</v>
      </c>
      <c r="G100" s="1" t="s">
        <v>414</v>
      </c>
      <c r="H100" s="1" t="s">
        <v>475</v>
      </c>
      <c r="I100" s="1" t="s">
        <v>487</v>
      </c>
      <c r="J100" s="1" t="s">
        <v>514</v>
      </c>
      <c r="K100" s="1" t="s">
        <v>518</v>
      </c>
      <c r="L100" s="1" t="s">
        <v>534</v>
      </c>
      <c r="M100" s="1">
        <v>4</v>
      </c>
      <c r="N100" s="7">
        <v>408</v>
      </c>
      <c r="O100" s="7">
        <f t="shared" si="1"/>
        <v>1632</v>
      </c>
      <c r="P100" s="1" t="s">
        <v>537</v>
      </c>
      <c r="Q100" s="1" t="s">
        <v>538</v>
      </c>
      <c r="R100" s="1" t="s">
        <v>542</v>
      </c>
    </row>
    <row r="101" spans="1:18" ht="90" customHeight="1" x14ac:dyDescent="0.25">
      <c r="A101" s="1"/>
      <c r="B101" s="1" t="s">
        <v>101</v>
      </c>
      <c r="C101" s="1" t="s">
        <v>279</v>
      </c>
      <c r="D101" s="1" t="s">
        <v>291</v>
      </c>
      <c r="E101" s="1" t="s">
        <v>331</v>
      </c>
      <c r="F101" s="1" t="s">
        <v>375</v>
      </c>
      <c r="G101" s="1" t="s">
        <v>433</v>
      </c>
      <c r="H101" s="1" t="s">
        <v>475</v>
      </c>
      <c r="I101" s="1" t="s">
        <v>488</v>
      </c>
      <c r="J101" s="1" t="s">
        <v>514</v>
      </c>
      <c r="K101" s="1" t="s">
        <v>518</v>
      </c>
      <c r="L101" s="1" t="s">
        <v>533</v>
      </c>
      <c r="M101" s="1">
        <v>1</v>
      </c>
      <c r="N101" s="7">
        <v>1320</v>
      </c>
      <c r="O101" s="7">
        <f t="shared" si="1"/>
        <v>1320</v>
      </c>
      <c r="P101" s="1" t="s">
        <v>537</v>
      </c>
      <c r="Q101" s="1" t="s">
        <v>538</v>
      </c>
      <c r="R101" s="1" t="s">
        <v>542</v>
      </c>
    </row>
    <row r="102" spans="1:18" ht="90" customHeight="1" x14ac:dyDescent="0.25">
      <c r="A102" s="1"/>
      <c r="B102" s="1" t="s">
        <v>102</v>
      </c>
      <c r="C102" s="1" t="s">
        <v>279</v>
      </c>
      <c r="D102" s="1" t="s">
        <v>291</v>
      </c>
      <c r="E102" s="1" t="s">
        <v>331</v>
      </c>
      <c r="F102" s="1" t="s">
        <v>375</v>
      </c>
      <c r="G102" s="1" t="s">
        <v>433</v>
      </c>
      <c r="H102" s="1" t="s">
        <v>475</v>
      </c>
      <c r="I102" s="1" t="s">
        <v>488</v>
      </c>
      <c r="J102" s="1" t="s">
        <v>514</v>
      </c>
      <c r="K102" s="1" t="s">
        <v>518</v>
      </c>
      <c r="L102" s="1" t="s">
        <v>534</v>
      </c>
      <c r="M102" s="1">
        <v>1</v>
      </c>
      <c r="N102" s="7">
        <v>1320</v>
      </c>
      <c r="O102" s="7">
        <f t="shared" si="1"/>
        <v>1320</v>
      </c>
      <c r="P102" s="1" t="s">
        <v>537</v>
      </c>
      <c r="Q102" s="1" t="s">
        <v>538</v>
      </c>
      <c r="R102" s="1" t="s">
        <v>542</v>
      </c>
    </row>
    <row r="103" spans="1:18" ht="90" customHeight="1" x14ac:dyDescent="0.25">
      <c r="A103" s="1"/>
      <c r="B103" s="1" t="s">
        <v>103</v>
      </c>
      <c r="C103" s="1" t="s">
        <v>279</v>
      </c>
      <c r="D103" s="1" t="s">
        <v>291</v>
      </c>
      <c r="E103" s="1" t="s">
        <v>331</v>
      </c>
      <c r="F103" s="1" t="s">
        <v>375</v>
      </c>
      <c r="G103" s="1" t="s">
        <v>433</v>
      </c>
      <c r="H103" s="1" t="s">
        <v>475</v>
      </c>
      <c r="I103" s="1" t="s">
        <v>488</v>
      </c>
      <c r="J103" s="1" t="s">
        <v>514</v>
      </c>
      <c r="K103" s="1" t="s">
        <v>518</v>
      </c>
      <c r="L103" s="1" t="s">
        <v>523</v>
      </c>
      <c r="M103" s="1">
        <v>1</v>
      </c>
      <c r="N103" s="7">
        <v>1320</v>
      </c>
      <c r="O103" s="7">
        <f t="shared" si="1"/>
        <v>1320</v>
      </c>
      <c r="P103" s="1" t="s">
        <v>537</v>
      </c>
      <c r="Q103" s="1" t="s">
        <v>538</v>
      </c>
      <c r="R103" s="1" t="s">
        <v>542</v>
      </c>
    </row>
    <row r="104" spans="1:18" ht="90" customHeight="1" x14ac:dyDescent="0.25">
      <c r="A104" s="1"/>
      <c r="B104" s="1" t="s">
        <v>104</v>
      </c>
      <c r="C104" s="1" t="s">
        <v>279</v>
      </c>
      <c r="D104" s="1" t="s">
        <v>291</v>
      </c>
      <c r="E104" s="1" t="s">
        <v>331</v>
      </c>
      <c r="F104" s="1" t="s">
        <v>375</v>
      </c>
      <c r="G104" s="1" t="s">
        <v>433</v>
      </c>
      <c r="H104" s="1" t="s">
        <v>475</v>
      </c>
      <c r="I104" s="1" t="s">
        <v>488</v>
      </c>
      <c r="J104" s="1" t="s">
        <v>514</v>
      </c>
      <c r="K104" s="1" t="s">
        <v>518</v>
      </c>
      <c r="L104" s="1" t="s">
        <v>524</v>
      </c>
      <c r="M104" s="1">
        <v>1</v>
      </c>
      <c r="N104" s="7">
        <v>1320</v>
      </c>
      <c r="O104" s="7">
        <f t="shared" si="1"/>
        <v>1320</v>
      </c>
      <c r="P104" s="1" t="s">
        <v>537</v>
      </c>
      <c r="Q104" s="1" t="s">
        <v>538</v>
      </c>
      <c r="R104" s="1" t="s">
        <v>542</v>
      </c>
    </row>
    <row r="105" spans="1:18" ht="90" customHeight="1" x14ac:dyDescent="0.25">
      <c r="A105" s="1"/>
      <c r="B105" s="1" t="s">
        <v>105</v>
      </c>
      <c r="C105" s="1" t="s">
        <v>279</v>
      </c>
      <c r="D105" s="1" t="s">
        <v>291</v>
      </c>
      <c r="E105" s="1" t="s">
        <v>331</v>
      </c>
      <c r="F105" s="1" t="s">
        <v>375</v>
      </c>
      <c r="G105" s="1" t="s">
        <v>433</v>
      </c>
      <c r="H105" s="1" t="s">
        <v>475</v>
      </c>
      <c r="I105" s="1" t="s">
        <v>488</v>
      </c>
      <c r="J105" s="1" t="s">
        <v>514</v>
      </c>
      <c r="K105" s="1" t="s">
        <v>518</v>
      </c>
      <c r="L105" s="1" t="s">
        <v>519</v>
      </c>
      <c r="M105" s="1">
        <v>1</v>
      </c>
      <c r="N105" s="7">
        <v>1320</v>
      </c>
      <c r="O105" s="7">
        <f t="shared" si="1"/>
        <v>1320</v>
      </c>
      <c r="P105" s="1" t="s">
        <v>537</v>
      </c>
      <c r="Q105" s="1" t="s">
        <v>538</v>
      </c>
      <c r="R105" s="1" t="s">
        <v>542</v>
      </c>
    </row>
    <row r="106" spans="1:18" ht="90" customHeight="1" x14ac:dyDescent="0.25">
      <c r="A106" s="1"/>
      <c r="B106" s="1" t="s">
        <v>106</v>
      </c>
      <c r="C106" s="1" t="s">
        <v>279</v>
      </c>
      <c r="D106" s="1" t="s">
        <v>291</v>
      </c>
      <c r="E106" s="1" t="s">
        <v>331</v>
      </c>
      <c r="F106" s="1" t="s">
        <v>375</v>
      </c>
      <c r="G106" s="1" t="s">
        <v>433</v>
      </c>
      <c r="H106" s="1" t="s">
        <v>475</v>
      </c>
      <c r="I106" s="1" t="s">
        <v>488</v>
      </c>
      <c r="J106" s="1" t="s">
        <v>514</v>
      </c>
      <c r="K106" s="1" t="s">
        <v>518</v>
      </c>
      <c r="L106" s="1" t="s">
        <v>520</v>
      </c>
      <c r="M106" s="1">
        <v>1</v>
      </c>
      <c r="N106" s="7">
        <v>1320</v>
      </c>
      <c r="O106" s="7">
        <f t="shared" si="1"/>
        <v>1320</v>
      </c>
      <c r="P106" s="1" t="s">
        <v>537</v>
      </c>
      <c r="Q106" s="1" t="s">
        <v>538</v>
      </c>
      <c r="R106" s="1" t="s">
        <v>542</v>
      </c>
    </row>
    <row r="107" spans="1:18" ht="90" customHeight="1" x14ac:dyDescent="0.25">
      <c r="A107" s="1"/>
      <c r="B107" s="1" t="s">
        <v>107</v>
      </c>
      <c r="C107" s="1" t="s">
        <v>279</v>
      </c>
      <c r="D107" s="1" t="s">
        <v>291</v>
      </c>
      <c r="E107" s="1" t="s">
        <v>331</v>
      </c>
      <c r="F107" s="1" t="s">
        <v>376</v>
      </c>
      <c r="G107" s="1" t="s">
        <v>434</v>
      </c>
      <c r="H107" s="1" t="s">
        <v>475</v>
      </c>
      <c r="I107" s="1" t="s">
        <v>488</v>
      </c>
      <c r="J107" s="1" t="s">
        <v>514</v>
      </c>
      <c r="K107" s="1" t="s">
        <v>518</v>
      </c>
      <c r="L107" s="1" t="s">
        <v>534</v>
      </c>
      <c r="M107" s="1">
        <v>1</v>
      </c>
      <c r="N107" s="7">
        <v>1320</v>
      </c>
      <c r="O107" s="7">
        <f t="shared" si="1"/>
        <v>1320</v>
      </c>
      <c r="P107" s="1" t="s">
        <v>537</v>
      </c>
      <c r="Q107" s="1" t="s">
        <v>538</v>
      </c>
      <c r="R107" s="1" t="s">
        <v>542</v>
      </c>
    </row>
    <row r="108" spans="1:18" ht="90" customHeight="1" x14ac:dyDescent="0.25">
      <c r="A108" s="1"/>
      <c r="B108" s="1" t="s">
        <v>108</v>
      </c>
      <c r="C108" s="1" t="s">
        <v>279</v>
      </c>
      <c r="D108" s="1" t="s">
        <v>291</v>
      </c>
      <c r="E108" s="1" t="s">
        <v>331</v>
      </c>
      <c r="F108" s="1" t="s">
        <v>376</v>
      </c>
      <c r="G108" s="1" t="s">
        <v>434</v>
      </c>
      <c r="H108" s="1" t="s">
        <v>475</v>
      </c>
      <c r="I108" s="1" t="s">
        <v>488</v>
      </c>
      <c r="J108" s="1" t="s">
        <v>514</v>
      </c>
      <c r="K108" s="1" t="s">
        <v>518</v>
      </c>
      <c r="L108" s="1" t="s">
        <v>529</v>
      </c>
      <c r="M108" s="1">
        <v>1</v>
      </c>
      <c r="N108" s="7">
        <v>1320</v>
      </c>
      <c r="O108" s="7">
        <f t="shared" si="1"/>
        <v>1320</v>
      </c>
      <c r="P108" s="1" t="s">
        <v>537</v>
      </c>
      <c r="Q108" s="1" t="s">
        <v>538</v>
      </c>
      <c r="R108" s="1" t="s">
        <v>542</v>
      </c>
    </row>
    <row r="109" spans="1:18" ht="90" customHeight="1" x14ac:dyDescent="0.25">
      <c r="A109" s="1"/>
      <c r="B109" s="1" t="s">
        <v>109</v>
      </c>
      <c r="C109" s="1" t="s">
        <v>279</v>
      </c>
      <c r="D109" s="1" t="s">
        <v>292</v>
      </c>
      <c r="E109" s="1" t="s">
        <v>332</v>
      </c>
      <c r="F109" s="1" t="s">
        <v>377</v>
      </c>
      <c r="G109" s="1" t="s">
        <v>435</v>
      </c>
      <c r="H109" s="1" t="s">
        <v>475</v>
      </c>
      <c r="I109" s="1" t="s">
        <v>489</v>
      </c>
      <c r="J109" s="1" t="s">
        <v>514</v>
      </c>
      <c r="K109" s="1" t="s">
        <v>518</v>
      </c>
      <c r="L109" s="1" t="s">
        <v>533</v>
      </c>
      <c r="M109" s="1">
        <v>6</v>
      </c>
      <c r="N109" s="7">
        <v>528</v>
      </c>
      <c r="O109" s="7">
        <f t="shared" si="1"/>
        <v>3168</v>
      </c>
      <c r="P109" s="1" t="s">
        <v>537</v>
      </c>
      <c r="Q109" s="1" t="s">
        <v>538</v>
      </c>
      <c r="R109" s="1" t="s">
        <v>542</v>
      </c>
    </row>
    <row r="110" spans="1:18" ht="90" customHeight="1" x14ac:dyDescent="0.25">
      <c r="A110" s="1"/>
      <c r="B110" s="1" t="s">
        <v>110</v>
      </c>
      <c r="C110" s="1" t="s">
        <v>279</v>
      </c>
      <c r="D110" s="1" t="s">
        <v>292</v>
      </c>
      <c r="E110" s="1" t="s">
        <v>332</v>
      </c>
      <c r="F110" s="1" t="s">
        <v>377</v>
      </c>
      <c r="G110" s="1" t="s">
        <v>435</v>
      </c>
      <c r="H110" s="1" t="s">
        <v>475</v>
      </c>
      <c r="I110" s="1" t="s">
        <v>489</v>
      </c>
      <c r="J110" s="1" t="s">
        <v>514</v>
      </c>
      <c r="K110" s="1" t="s">
        <v>518</v>
      </c>
      <c r="L110" s="1" t="s">
        <v>534</v>
      </c>
      <c r="M110" s="1">
        <v>1</v>
      </c>
      <c r="N110" s="7">
        <v>528</v>
      </c>
      <c r="O110" s="7">
        <f t="shared" si="1"/>
        <v>528</v>
      </c>
      <c r="P110" s="1" t="s">
        <v>537</v>
      </c>
      <c r="Q110" s="1" t="s">
        <v>538</v>
      </c>
      <c r="R110" s="1" t="s">
        <v>542</v>
      </c>
    </row>
    <row r="111" spans="1:18" ht="90" customHeight="1" x14ac:dyDescent="0.25">
      <c r="A111" s="1"/>
      <c r="B111" s="1" t="s">
        <v>111</v>
      </c>
      <c r="C111" s="1" t="s">
        <v>279</v>
      </c>
      <c r="D111" s="1" t="s">
        <v>293</v>
      </c>
      <c r="E111" s="1" t="s">
        <v>333</v>
      </c>
      <c r="F111" s="1" t="s">
        <v>378</v>
      </c>
      <c r="G111" s="1" t="s">
        <v>436</v>
      </c>
      <c r="H111" s="1" t="s">
        <v>472</v>
      </c>
      <c r="I111" s="1" t="s">
        <v>490</v>
      </c>
      <c r="J111" s="1" t="s">
        <v>514</v>
      </c>
      <c r="K111" s="1" t="s">
        <v>516</v>
      </c>
      <c r="L111" s="1" t="s">
        <v>533</v>
      </c>
      <c r="M111" s="1">
        <v>1</v>
      </c>
      <c r="N111" s="7">
        <v>552</v>
      </c>
      <c r="O111" s="7">
        <f t="shared" si="1"/>
        <v>552</v>
      </c>
      <c r="P111" s="1" t="s">
        <v>537</v>
      </c>
      <c r="Q111" s="1" t="s">
        <v>538</v>
      </c>
      <c r="R111" s="1" t="s">
        <v>542</v>
      </c>
    </row>
    <row r="112" spans="1:18" ht="90" customHeight="1" x14ac:dyDescent="0.25">
      <c r="A112" s="1"/>
      <c r="B112" s="1" t="s">
        <v>112</v>
      </c>
      <c r="C112" s="1" t="s">
        <v>279</v>
      </c>
      <c r="D112" s="1" t="s">
        <v>293</v>
      </c>
      <c r="E112" s="1" t="s">
        <v>323</v>
      </c>
      <c r="F112" s="1" t="s">
        <v>379</v>
      </c>
      <c r="G112" s="1" t="s">
        <v>437</v>
      </c>
      <c r="H112" s="1" t="s">
        <v>472</v>
      </c>
      <c r="I112" s="1" t="s">
        <v>490</v>
      </c>
      <c r="J112" s="1" t="s">
        <v>514</v>
      </c>
      <c r="K112" s="1" t="s">
        <v>516</v>
      </c>
      <c r="L112" s="1" t="s">
        <v>524</v>
      </c>
      <c r="M112" s="1">
        <v>1</v>
      </c>
      <c r="N112" s="7">
        <v>528</v>
      </c>
      <c r="O112" s="7">
        <f t="shared" si="1"/>
        <v>528</v>
      </c>
      <c r="P112" s="1" t="s">
        <v>537</v>
      </c>
      <c r="Q112" s="1" t="s">
        <v>538</v>
      </c>
      <c r="R112" s="1" t="s">
        <v>542</v>
      </c>
    </row>
    <row r="113" spans="1:18" ht="90" customHeight="1" x14ac:dyDescent="0.25">
      <c r="A113" s="1"/>
      <c r="B113" s="1" t="s">
        <v>113</v>
      </c>
      <c r="C113" s="1" t="s">
        <v>279</v>
      </c>
      <c r="D113" s="1" t="s">
        <v>293</v>
      </c>
      <c r="E113" s="1" t="s">
        <v>323</v>
      </c>
      <c r="F113" s="1" t="s">
        <v>379</v>
      </c>
      <c r="G113" s="1" t="s">
        <v>437</v>
      </c>
      <c r="H113" s="1" t="s">
        <v>472</v>
      </c>
      <c r="I113" s="1" t="s">
        <v>490</v>
      </c>
      <c r="J113" s="1" t="s">
        <v>514</v>
      </c>
      <c r="K113" s="1" t="s">
        <v>516</v>
      </c>
      <c r="L113" s="1" t="s">
        <v>519</v>
      </c>
      <c r="M113" s="1">
        <v>1</v>
      </c>
      <c r="N113" s="7">
        <v>528</v>
      </c>
      <c r="O113" s="7">
        <f t="shared" si="1"/>
        <v>528</v>
      </c>
      <c r="P113" s="1" t="s">
        <v>537</v>
      </c>
      <c r="Q113" s="1" t="s">
        <v>538</v>
      </c>
      <c r="R113" s="1" t="s">
        <v>542</v>
      </c>
    </row>
    <row r="114" spans="1:18" ht="90" customHeight="1" x14ac:dyDescent="0.25">
      <c r="A114" s="1"/>
      <c r="B114" s="1" t="s">
        <v>114</v>
      </c>
      <c r="C114" s="1" t="s">
        <v>279</v>
      </c>
      <c r="D114" s="1" t="s">
        <v>293</v>
      </c>
      <c r="E114" s="1" t="s">
        <v>323</v>
      </c>
      <c r="F114" s="1" t="s">
        <v>380</v>
      </c>
      <c r="G114" s="1" t="s">
        <v>438</v>
      </c>
      <c r="H114" s="1" t="s">
        <v>472</v>
      </c>
      <c r="I114" s="1" t="s">
        <v>490</v>
      </c>
      <c r="J114" s="1" t="s">
        <v>514</v>
      </c>
      <c r="K114" s="1" t="s">
        <v>516</v>
      </c>
      <c r="L114" s="1" t="s">
        <v>534</v>
      </c>
      <c r="M114" s="1">
        <v>1</v>
      </c>
      <c r="N114" s="7">
        <v>528</v>
      </c>
      <c r="O114" s="7">
        <f t="shared" si="1"/>
        <v>528</v>
      </c>
      <c r="P114" s="1" t="s">
        <v>537</v>
      </c>
      <c r="Q114" s="1" t="s">
        <v>538</v>
      </c>
      <c r="R114" s="1" t="s">
        <v>542</v>
      </c>
    </row>
    <row r="115" spans="1:18" ht="90" customHeight="1" x14ac:dyDescent="0.25">
      <c r="A115" s="1"/>
      <c r="B115" s="1" t="s">
        <v>115</v>
      </c>
      <c r="C115" s="1" t="s">
        <v>279</v>
      </c>
      <c r="D115" s="1" t="s">
        <v>293</v>
      </c>
      <c r="E115" s="1" t="s">
        <v>323</v>
      </c>
      <c r="F115" s="1" t="s">
        <v>380</v>
      </c>
      <c r="G115" s="1" t="s">
        <v>438</v>
      </c>
      <c r="H115" s="1" t="s">
        <v>472</v>
      </c>
      <c r="I115" s="1" t="s">
        <v>490</v>
      </c>
      <c r="J115" s="1" t="s">
        <v>514</v>
      </c>
      <c r="K115" s="1" t="s">
        <v>516</v>
      </c>
      <c r="L115" s="1" t="s">
        <v>523</v>
      </c>
      <c r="M115" s="1">
        <v>2</v>
      </c>
      <c r="N115" s="7">
        <v>528</v>
      </c>
      <c r="O115" s="7">
        <f t="shared" si="1"/>
        <v>1056</v>
      </c>
      <c r="P115" s="1" t="s">
        <v>537</v>
      </c>
      <c r="Q115" s="1" t="s">
        <v>538</v>
      </c>
      <c r="R115" s="1" t="s">
        <v>542</v>
      </c>
    </row>
    <row r="116" spans="1:18" ht="90" customHeight="1" x14ac:dyDescent="0.25">
      <c r="A116" s="1"/>
      <c r="B116" s="1" t="s">
        <v>116</v>
      </c>
      <c r="C116" s="1" t="s">
        <v>279</v>
      </c>
      <c r="D116" s="1" t="s">
        <v>293</v>
      </c>
      <c r="E116" s="1" t="s">
        <v>323</v>
      </c>
      <c r="F116" s="1" t="s">
        <v>380</v>
      </c>
      <c r="G116" s="1" t="s">
        <v>438</v>
      </c>
      <c r="H116" s="1" t="s">
        <v>472</v>
      </c>
      <c r="I116" s="1" t="s">
        <v>490</v>
      </c>
      <c r="J116" s="1" t="s">
        <v>514</v>
      </c>
      <c r="K116" s="1" t="s">
        <v>516</v>
      </c>
      <c r="L116" s="1" t="s">
        <v>524</v>
      </c>
      <c r="M116" s="1">
        <v>1</v>
      </c>
      <c r="N116" s="7">
        <v>528</v>
      </c>
      <c r="O116" s="7">
        <f t="shared" si="1"/>
        <v>528</v>
      </c>
      <c r="P116" s="1" t="s">
        <v>537</v>
      </c>
      <c r="Q116" s="1" t="s">
        <v>538</v>
      </c>
      <c r="R116" s="1" t="s">
        <v>542</v>
      </c>
    </row>
    <row r="117" spans="1:18" ht="90" customHeight="1" x14ac:dyDescent="0.25">
      <c r="A117" s="1"/>
      <c r="B117" s="1" t="s">
        <v>117</v>
      </c>
      <c r="C117" s="1" t="s">
        <v>279</v>
      </c>
      <c r="D117" s="1" t="s">
        <v>293</v>
      </c>
      <c r="E117" s="1" t="s">
        <v>323</v>
      </c>
      <c r="F117" s="1" t="s">
        <v>380</v>
      </c>
      <c r="G117" s="1" t="s">
        <v>438</v>
      </c>
      <c r="H117" s="1" t="s">
        <v>472</v>
      </c>
      <c r="I117" s="1" t="s">
        <v>490</v>
      </c>
      <c r="J117" s="1" t="s">
        <v>514</v>
      </c>
      <c r="K117" s="1" t="s">
        <v>516</v>
      </c>
      <c r="L117" s="1" t="s">
        <v>524</v>
      </c>
      <c r="M117" s="1">
        <v>2</v>
      </c>
      <c r="N117" s="7">
        <v>528</v>
      </c>
      <c r="O117" s="7">
        <f t="shared" si="1"/>
        <v>1056</v>
      </c>
      <c r="P117" s="1" t="s">
        <v>537</v>
      </c>
      <c r="Q117" s="1" t="s">
        <v>538</v>
      </c>
      <c r="R117" s="1" t="s">
        <v>542</v>
      </c>
    </row>
    <row r="118" spans="1:18" ht="90" customHeight="1" x14ac:dyDescent="0.25">
      <c r="A118" s="1"/>
      <c r="B118" s="1" t="s">
        <v>118</v>
      </c>
      <c r="C118" s="1" t="s">
        <v>279</v>
      </c>
      <c r="D118" s="1" t="s">
        <v>293</v>
      </c>
      <c r="E118" s="1" t="s">
        <v>323</v>
      </c>
      <c r="F118" s="1" t="s">
        <v>380</v>
      </c>
      <c r="G118" s="1" t="s">
        <v>438</v>
      </c>
      <c r="H118" s="1" t="s">
        <v>472</v>
      </c>
      <c r="I118" s="1" t="s">
        <v>490</v>
      </c>
      <c r="J118" s="1" t="s">
        <v>514</v>
      </c>
      <c r="K118" s="1" t="s">
        <v>516</v>
      </c>
      <c r="L118" s="1" t="s">
        <v>519</v>
      </c>
      <c r="M118" s="1">
        <v>1</v>
      </c>
      <c r="N118" s="7">
        <v>528</v>
      </c>
      <c r="O118" s="7">
        <f t="shared" si="1"/>
        <v>528</v>
      </c>
      <c r="P118" s="1" t="s">
        <v>537</v>
      </c>
      <c r="Q118" s="1" t="s">
        <v>538</v>
      </c>
      <c r="R118" s="1" t="s">
        <v>542</v>
      </c>
    </row>
    <row r="119" spans="1:18" ht="90" customHeight="1" x14ac:dyDescent="0.25">
      <c r="A119" s="1"/>
      <c r="B119" s="1" t="s">
        <v>119</v>
      </c>
      <c r="C119" s="1" t="s">
        <v>279</v>
      </c>
      <c r="D119" s="1" t="s">
        <v>293</v>
      </c>
      <c r="E119" s="1" t="s">
        <v>323</v>
      </c>
      <c r="F119" s="1" t="s">
        <v>380</v>
      </c>
      <c r="G119" s="1" t="s">
        <v>438</v>
      </c>
      <c r="H119" s="1" t="s">
        <v>472</v>
      </c>
      <c r="I119" s="1" t="s">
        <v>490</v>
      </c>
      <c r="J119" s="1" t="s">
        <v>514</v>
      </c>
      <c r="K119" s="1" t="s">
        <v>516</v>
      </c>
      <c r="L119" s="1" t="s">
        <v>519</v>
      </c>
      <c r="M119" s="1">
        <v>2</v>
      </c>
      <c r="N119" s="7">
        <v>528</v>
      </c>
      <c r="O119" s="7">
        <f t="shared" si="1"/>
        <v>1056</v>
      </c>
      <c r="P119" s="1" t="s">
        <v>537</v>
      </c>
      <c r="Q119" s="1" t="s">
        <v>538</v>
      </c>
      <c r="R119" s="1" t="s">
        <v>542</v>
      </c>
    </row>
    <row r="120" spans="1:18" ht="90" customHeight="1" x14ac:dyDescent="0.25">
      <c r="A120" s="1"/>
      <c r="B120" s="1" t="s">
        <v>120</v>
      </c>
      <c r="C120" s="1" t="s">
        <v>279</v>
      </c>
      <c r="D120" s="1" t="s">
        <v>293</v>
      </c>
      <c r="E120" s="1" t="s">
        <v>323</v>
      </c>
      <c r="F120" s="1" t="s">
        <v>380</v>
      </c>
      <c r="G120" s="1" t="s">
        <v>438</v>
      </c>
      <c r="H120" s="1" t="s">
        <v>472</v>
      </c>
      <c r="I120" s="1" t="s">
        <v>490</v>
      </c>
      <c r="J120" s="1" t="s">
        <v>514</v>
      </c>
      <c r="K120" s="1" t="s">
        <v>516</v>
      </c>
      <c r="L120" s="1" t="s">
        <v>520</v>
      </c>
      <c r="M120" s="1">
        <v>2</v>
      </c>
      <c r="N120" s="7">
        <v>528</v>
      </c>
      <c r="O120" s="7">
        <f t="shared" si="1"/>
        <v>1056</v>
      </c>
      <c r="P120" s="1" t="s">
        <v>537</v>
      </c>
      <c r="Q120" s="1" t="s">
        <v>538</v>
      </c>
      <c r="R120" s="1" t="s">
        <v>542</v>
      </c>
    </row>
    <row r="121" spans="1:18" ht="90" customHeight="1" x14ac:dyDescent="0.25">
      <c r="A121" s="1"/>
      <c r="B121" s="1" t="s">
        <v>121</v>
      </c>
      <c r="C121" s="1" t="s">
        <v>279</v>
      </c>
      <c r="D121" s="1" t="s">
        <v>293</v>
      </c>
      <c r="E121" s="1" t="s">
        <v>323</v>
      </c>
      <c r="F121" s="1" t="s">
        <v>380</v>
      </c>
      <c r="G121" s="1" t="s">
        <v>438</v>
      </c>
      <c r="H121" s="1" t="s">
        <v>472</v>
      </c>
      <c r="I121" s="1" t="s">
        <v>490</v>
      </c>
      <c r="J121" s="1" t="s">
        <v>514</v>
      </c>
      <c r="K121" s="1" t="s">
        <v>516</v>
      </c>
      <c r="L121" s="1" t="s">
        <v>525</v>
      </c>
      <c r="M121" s="1">
        <v>1</v>
      </c>
      <c r="N121" s="7">
        <v>528</v>
      </c>
      <c r="O121" s="7">
        <f t="shared" si="1"/>
        <v>528</v>
      </c>
      <c r="P121" s="1" t="s">
        <v>537</v>
      </c>
      <c r="Q121" s="1" t="s">
        <v>538</v>
      </c>
      <c r="R121" s="1" t="s">
        <v>542</v>
      </c>
    </row>
    <row r="122" spans="1:18" ht="90" customHeight="1" x14ac:dyDescent="0.25">
      <c r="A122" s="1"/>
      <c r="B122" s="1" t="s">
        <v>122</v>
      </c>
      <c r="C122" s="1" t="s">
        <v>279</v>
      </c>
      <c r="D122" s="1" t="s">
        <v>293</v>
      </c>
      <c r="E122" s="1" t="s">
        <v>323</v>
      </c>
      <c r="F122" s="1" t="s">
        <v>380</v>
      </c>
      <c r="G122" s="1" t="s">
        <v>438</v>
      </c>
      <c r="H122" s="1" t="s">
        <v>472</v>
      </c>
      <c r="I122" s="1" t="s">
        <v>490</v>
      </c>
      <c r="J122" s="1" t="s">
        <v>514</v>
      </c>
      <c r="K122" s="1" t="s">
        <v>516</v>
      </c>
      <c r="L122" s="1" t="s">
        <v>526</v>
      </c>
      <c r="M122" s="1">
        <v>1</v>
      </c>
      <c r="N122" s="7">
        <v>528</v>
      </c>
      <c r="O122" s="7">
        <f t="shared" si="1"/>
        <v>528</v>
      </c>
      <c r="P122" s="1" t="s">
        <v>537</v>
      </c>
      <c r="Q122" s="1" t="s">
        <v>538</v>
      </c>
      <c r="R122" s="1" t="s">
        <v>542</v>
      </c>
    </row>
    <row r="123" spans="1:18" ht="90" customHeight="1" x14ac:dyDescent="0.25">
      <c r="A123" s="1"/>
      <c r="B123" s="1" t="s">
        <v>123</v>
      </c>
      <c r="C123" s="1" t="s">
        <v>279</v>
      </c>
      <c r="D123" s="1" t="s">
        <v>293</v>
      </c>
      <c r="E123" s="1" t="s">
        <v>323</v>
      </c>
      <c r="F123" s="1" t="s">
        <v>380</v>
      </c>
      <c r="G123" s="1" t="s">
        <v>438</v>
      </c>
      <c r="H123" s="1" t="s">
        <v>472</v>
      </c>
      <c r="I123" s="1" t="s">
        <v>490</v>
      </c>
      <c r="J123" s="1" t="s">
        <v>514</v>
      </c>
      <c r="K123" s="1" t="s">
        <v>516</v>
      </c>
      <c r="L123" s="1" t="s">
        <v>527</v>
      </c>
      <c r="M123" s="1">
        <v>1</v>
      </c>
      <c r="N123" s="7">
        <v>528</v>
      </c>
      <c r="O123" s="7">
        <f t="shared" si="1"/>
        <v>528</v>
      </c>
      <c r="P123" s="1" t="s">
        <v>537</v>
      </c>
      <c r="Q123" s="1" t="s">
        <v>538</v>
      </c>
      <c r="R123" s="1" t="s">
        <v>542</v>
      </c>
    </row>
    <row r="124" spans="1:18" ht="90" customHeight="1" x14ac:dyDescent="0.25">
      <c r="A124" s="1"/>
      <c r="B124" s="1" t="s">
        <v>124</v>
      </c>
      <c r="C124" s="1" t="s">
        <v>279</v>
      </c>
      <c r="D124" s="1" t="s">
        <v>293</v>
      </c>
      <c r="E124" s="1" t="s">
        <v>323</v>
      </c>
      <c r="F124" s="1" t="s">
        <v>381</v>
      </c>
      <c r="G124" s="1" t="s">
        <v>439</v>
      </c>
      <c r="H124" s="1" t="s">
        <v>472</v>
      </c>
      <c r="I124" s="1" t="s">
        <v>490</v>
      </c>
      <c r="J124" s="1" t="s">
        <v>514</v>
      </c>
      <c r="K124" s="1" t="s">
        <v>516</v>
      </c>
      <c r="L124" s="1" t="s">
        <v>533</v>
      </c>
      <c r="M124" s="1">
        <v>1</v>
      </c>
      <c r="N124" s="7">
        <v>528</v>
      </c>
      <c r="O124" s="7">
        <f t="shared" si="1"/>
        <v>528</v>
      </c>
      <c r="P124" s="1" t="s">
        <v>537</v>
      </c>
      <c r="Q124" s="1" t="s">
        <v>538</v>
      </c>
      <c r="R124" s="1" t="s">
        <v>542</v>
      </c>
    </row>
    <row r="125" spans="1:18" ht="90" customHeight="1" x14ac:dyDescent="0.25">
      <c r="A125" s="1"/>
      <c r="B125" s="1" t="s">
        <v>125</v>
      </c>
      <c r="C125" s="1" t="s">
        <v>279</v>
      </c>
      <c r="D125" s="1" t="s">
        <v>293</v>
      </c>
      <c r="E125" s="1" t="s">
        <v>323</v>
      </c>
      <c r="F125" s="1" t="s">
        <v>381</v>
      </c>
      <c r="G125" s="1" t="s">
        <v>439</v>
      </c>
      <c r="H125" s="1" t="s">
        <v>472</v>
      </c>
      <c r="I125" s="1" t="s">
        <v>490</v>
      </c>
      <c r="J125" s="1" t="s">
        <v>514</v>
      </c>
      <c r="K125" s="1" t="s">
        <v>516</v>
      </c>
      <c r="L125" s="1" t="s">
        <v>534</v>
      </c>
      <c r="M125" s="1">
        <v>1</v>
      </c>
      <c r="N125" s="7">
        <v>528</v>
      </c>
      <c r="O125" s="7">
        <f t="shared" si="1"/>
        <v>528</v>
      </c>
      <c r="P125" s="1" t="s">
        <v>537</v>
      </c>
      <c r="Q125" s="1" t="s">
        <v>538</v>
      </c>
      <c r="R125" s="1" t="s">
        <v>542</v>
      </c>
    </row>
    <row r="126" spans="1:18" ht="90" customHeight="1" x14ac:dyDescent="0.25">
      <c r="A126" s="1"/>
      <c r="B126" s="1" t="s">
        <v>126</v>
      </c>
      <c r="C126" s="1" t="s">
        <v>279</v>
      </c>
      <c r="D126" s="1" t="s">
        <v>293</v>
      </c>
      <c r="E126" s="1" t="s">
        <v>323</v>
      </c>
      <c r="F126" s="1" t="s">
        <v>381</v>
      </c>
      <c r="G126" s="1" t="s">
        <v>439</v>
      </c>
      <c r="H126" s="1" t="s">
        <v>472</v>
      </c>
      <c r="I126" s="1" t="s">
        <v>490</v>
      </c>
      <c r="J126" s="1" t="s">
        <v>514</v>
      </c>
      <c r="K126" s="1" t="s">
        <v>516</v>
      </c>
      <c r="L126" s="1" t="s">
        <v>534</v>
      </c>
      <c r="M126" s="1">
        <v>1</v>
      </c>
      <c r="N126" s="7">
        <v>528</v>
      </c>
      <c r="O126" s="7">
        <f t="shared" si="1"/>
        <v>528</v>
      </c>
      <c r="P126" s="1" t="s">
        <v>537</v>
      </c>
      <c r="Q126" s="1" t="s">
        <v>538</v>
      </c>
      <c r="R126" s="1" t="s">
        <v>542</v>
      </c>
    </row>
    <row r="127" spans="1:18" ht="90" customHeight="1" x14ac:dyDescent="0.25">
      <c r="A127" s="1"/>
      <c r="B127" s="1" t="s">
        <v>127</v>
      </c>
      <c r="C127" s="1" t="s">
        <v>279</v>
      </c>
      <c r="D127" s="1" t="s">
        <v>294</v>
      </c>
      <c r="E127" s="1" t="s">
        <v>334</v>
      </c>
      <c r="F127" s="1" t="s">
        <v>382</v>
      </c>
      <c r="G127" s="1" t="s">
        <v>440</v>
      </c>
      <c r="H127" s="1" t="s">
        <v>474</v>
      </c>
      <c r="I127" s="1" t="s">
        <v>491</v>
      </c>
      <c r="J127" s="1" t="s">
        <v>514</v>
      </c>
      <c r="K127" s="1" t="s">
        <v>516</v>
      </c>
      <c r="L127" s="1" t="s">
        <v>533</v>
      </c>
      <c r="M127" s="1">
        <v>10</v>
      </c>
      <c r="N127" s="7">
        <v>588</v>
      </c>
      <c r="O127" s="7">
        <f t="shared" si="1"/>
        <v>5880</v>
      </c>
      <c r="P127" s="1" t="s">
        <v>537</v>
      </c>
      <c r="Q127" s="1" t="s">
        <v>538</v>
      </c>
      <c r="R127" s="1" t="s">
        <v>542</v>
      </c>
    </row>
    <row r="128" spans="1:18" ht="90" customHeight="1" x14ac:dyDescent="0.25">
      <c r="A128" s="1"/>
      <c r="B128" s="1" t="s">
        <v>128</v>
      </c>
      <c r="C128" s="1" t="s">
        <v>279</v>
      </c>
      <c r="D128" s="1" t="s">
        <v>294</v>
      </c>
      <c r="E128" s="1" t="s">
        <v>334</v>
      </c>
      <c r="F128" s="1" t="s">
        <v>382</v>
      </c>
      <c r="G128" s="1" t="s">
        <v>440</v>
      </c>
      <c r="H128" s="1" t="s">
        <v>474</v>
      </c>
      <c r="I128" s="1" t="s">
        <v>491</v>
      </c>
      <c r="J128" s="1" t="s">
        <v>514</v>
      </c>
      <c r="K128" s="1" t="s">
        <v>516</v>
      </c>
      <c r="L128" s="1" t="s">
        <v>534</v>
      </c>
      <c r="M128" s="1">
        <v>4</v>
      </c>
      <c r="N128" s="7">
        <v>588</v>
      </c>
      <c r="O128" s="7">
        <f t="shared" si="1"/>
        <v>2352</v>
      </c>
      <c r="P128" s="1" t="s">
        <v>537</v>
      </c>
      <c r="Q128" s="1" t="s">
        <v>538</v>
      </c>
      <c r="R128" s="1" t="s">
        <v>542</v>
      </c>
    </row>
    <row r="129" spans="1:18" ht="90" customHeight="1" x14ac:dyDescent="0.25">
      <c r="A129" s="1"/>
      <c r="B129" s="1" t="s">
        <v>129</v>
      </c>
      <c r="C129" s="1" t="s">
        <v>279</v>
      </c>
      <c r="D129" s="1" t="s">
        <v>294</v>
      </c>
      <c r="E129" s="1" t="s">
        <v>334</v>
      </c>
      <c r="F129" s="1" t="s">
        <v>382</v>
      </c>
      <c r="G129" s="1" t="s">
        <v>440</v>
      </c>
      <c r="H129" s="1" t="s">
        <v>474</v>
      </c>
      <c r="I129" s="1" t="s">
        <v>491</v>
      </c>
      <c r="J129" s="1" t="s">
        <v>514</v>
      </c>
      <c r="K129" s="1" t="s">
        <v>516</v>
      </c>
      <c r="L129" s="1" t="s">
        <v>523</v>
      </c>
      <c r="M129" s="1">
        <v>10</v>
      </c>
      <c r="N129" s="7">
        <v>588</v>
      </c>
      <c r="O129" s="7">
        <f t="shared" si="1"/>
        <v>5880</v>
      </c>
      <c r="P129" s="1" t="s">
        <v>537</v>
      </c>
      <c r="Q129" s="1" t="s">
        <v>538</v>
      </c>
      <c r="R129" s="1" t="s">
        <v>542</v>
      </c>
    </row>
    <row r="130" spans="1:18" ht="90" customHeight="1" x14ac:dyDescent="0.25">
      <c r="A130" s="1"/>
      <c r="B130" s="1" t="s">
        <v>130</v>
      </c>
      <c r="C130" s="1" t="s">
        <v>279</v>
      </c>
      <c r="D130" s="1" t="s">
        <v>294</v>
      </c>
      <c r="E130" s="1" t="s">
        <v>334</v>
      </c>
      <c r="F130" s="1" t="s">
        <v>382</v>
      </c>
      <c r="G130" s="1" t="s">
        <v>440</v>
      </c>
      <c r="H130" s="1" t="s">
        <v>474</v>
      </c>
      <c r="I130" s="1" t="s">
        <v>491</v>
      </c>
      <c r="J130" s="1" t="s">
        <v>514</v>
      </c>
      <c r="K130" s="1" t="s">
        <v>516</v>
      </c>
      <c r="L130" s="1" t="s">
        <v>524</v>
      </c>
      <c r="M130" s="1">
        <v>15</v>
      </c>
      <c r="N130" s="7">
        <v>588</v>
      </c>
      <c r="O130" s="7">
        <f t="shared" si="1"/>
        <v>8820</v>
      </c>
      <c r="P130" s="1" t="s">
        <v>537</v>
      </c>
      <c r="Q130" s="1" t="s">
        <v>538</v>
      </c>
      <c r="R130" s="1" t="s">
        <v>542</v>
      </c>
    </row>
    <row r="131" spans="1:18" ht="90" customHeight="1" x14ac:dyDescent="0.25">
      <c r="A131" s="1"/>
      <c r="B131" s="1" t="s">
        <v>131</v>
      </c>
      <c r="C131" s="1" t="s">
        <v>279</v>
      </c>
      <c r="D131" s="1" t="s">
        <v>294</v>
      </c>
      <c r="E131" s="1" t="s">
        <v>334</v>
      </c>
      <c r="F131" s="1" t="s">
        <v>382</v>
      </c>
      <c r="G131" s="1" t="s">
        <v>440</v>
      </c>
      <c r="H131" s="1" t="s">
        <v>474</v>
      </c>
      <c r="I131" s="1" t="s">
        <v>491</v>
      </c>
      <c r="J131" s="1" t="s">
        <v>514</v>
      </c>
      <c r="K131" s="1" t="s">
        <v>516</v>
      </c>
      <c r="L131" s="1" t="s">
        <v>526</v>
      </c>
      <c r="M131" s="1">
        <v>1</v>
      </c>
      <c r="N131" s="7">
        <v>588</v>
      </c>
      <c r="O131" s="7">
        <f t="shared" ref="O131:O194" si="2">$M131*N131</f>
        <v>588</v>
      </c>
      <c r="P131" s="1" t="s">
        <v>537</v>
      </c>
      <c r="Q131" s="1" t="s">
        <v>538</v>
      </c>
      <c r="R131" s="1" t="s">
        <v>542</v>
      </c>
    </row>
    <row r="132" spans="1:18" ht="90" customHeight="1" x14ac:dyDescent="0.25">
      <c r="A132" s="1"/>
      <c r="B132" s="1" t="s">
        <v>132</v>
      </c>
      <c r="C132" s="1" t="s">
        <v>279</v>
      </c>
      <c r="D132" s="1" t="s">
        <v>294</v>
      </c>
      <c r="E132" s="1" t="s">
        <v>335</v>
      </c>
      <c r="F132" s="1" t="s">
        <v>383</v>
      </c>
      <c r="G132" s="1" t="s">
        <v>441</v>
      </c>
      <c r="H132" s="1" t="s">
        <v>474</v>
      </c>
      <c r="I132" s="1" t="s">
        <v>491</v>
      </c>
      <c r="J132" s="1" t="s">
        <v>514</v>
      </c>
      <c r="K132" s="1" t="s">
        <v>516</v>
      </c>
      <c r="L132" s="1" t="s">
        <v>534</v>
      </c>
      <c r="M132" s="1">
        <v>2</v>
      </c>
      <c r="N132" s="7">
        <v>624</v>
      </c>
      <c r="O132" s="7">
        <f t="shared" si="2"/>
        <v>1248</v>
      </c>
      <c r="P132" s="1" t="s">
        <v>537</v>
      </c>
      <c r="Q132" s="1" t="s">
        <v>538</v>
      </c>
      <c r="R132" s="1" t="s">
        <v>542</v>
      </c>
    </row>
    <row r="133" spans="1:18" ht="90" customHeight="1" x14ac:dyDescent="0.25">
      <c r="A133" s="1"/>
      <c r="B133" s="1" t="s">
        <v>133</v>
      </c>
      <c r="C133" s="1" t="s">
        <v>279</v>
      </c>
      <c r="D133" s="1" t="s">
        <v>295</v>
      </c>
      <c r="E133" s="1" t="s">
        <v>323</v>
      </c>
      <c r="F133" s="1" t="s">
        <v>384</v>
      </c>
      <c r="G133" s="1" t="s">
        <v>442</v>
      </c>
      <c r="H133" s="1" t="s">
        <v>472</v>
      </c>
      <c r="I133" s="1" t="s">
        <v>492</v>
      </c>
      <c r="J133" s="1" t="s">
        <v>514</v>
      </c>
      <c r="K133" s="1" t="s">
        <v>516</v>
      </c>
      <c r="L133" s="1" t="s">
        <v>533</v>
      </c>
      <c r="M133" s="1">
        <v>1</v>
      </c>
      <c r="N133" s="7">
        <v>504</v>
      </c>
      <c r="O133" s="7">
        <f t="shared" si="2"/>
        <v>504</v>
      </c>
      <c r="P133" s="1" t="s">
        <v>537</v>
      </c>
      <c r="Q133" s="1" t="s">
        <v>538</v>
      </c>
      <c r="R133" s="1" t="s">
        <v>542</v>
      </c>
    </row>
    <row r="134" spans="1:18" ht="90" customHeight="1" x14ac:dyDescent="0.25">
      <c r="A134" s="1"/>
      <c r="B134" s="1" t="s">
        <v>134</v>
      </c>
      <c r="C134" s="1" t="s">
        <v>279</v>
      </c>
      <c r="D134" s="1" t="s">
        <v>295</v>
      </c>
      <c r="E134" s="1" t="s">
        <v>323</v>
      </c>
      <c r="F134" s="1" t="s">
        <v>384</v>
      </c>
      <c r="G134" s="1" t="s">
        <v>442</v>
      </c>
      <c r="H134" s="1" t="s">
        <v>472</v>
      </c>
      <c r="I134" s="1" t="s">
        <v>492</v>
      </c>
      <c r="J134" s="1" t="s">
        <v>514</v>
      </c>
      <c r="K134" s="1" t="s">
        <v>516</v>
      </c>
      <c r="L134" s="1" t="s">
        <v>534</v>
      </c>
      <c r="M134" s="1">
        <v>1</v>
      </c>
      <c r="N134" s="7">
        <v>504</v>
      </c>
      <c r="O134" s="7">
        <f t="shared" si="2"/>
        <v>504</v>
      </c>
      <c r="P134" s="1" t="s">
        <v>537</v>
      </c>
      <c r="Q134" s="1" t="s">
        <v>538</v>
      </c>
      <c r="R134" s="1" t="s">
        <v>542</v>
      </c>
    </row>
    <row r="135" spans="1:18" ht="90" customHeight="1" x14ac:dyDescent="0.25">
      <c r="A135" s="1"/>
      <c r="B135" s="1" t="s">
        <v>135</v>
      </c>
      <c r="C135" s="1" t="s">
        <v>279</v>
      </c>
      <c r="D135" s="1" t="s">
        <v>295</v>
      </c>
      <c r="E135" s="1" t="s">
        <v>323</v>
      </c>
      <c r="F135" s="1" t="s">
        <v>384</v>
      </c>
      <c r="G135" s="1" t="s">
        <v>442</v>
      </c>
      <c r="H135" s="1" t="s">
        <v>472</v>
      </c>
      <c r="I135" s="1" t="s">
        <v>492</v>
      </c>
      <c r="J135" s="1" t="s">
        <v>514</v>
      </c>
      <c r="K135" s="1" t="s">
        <v>516</v>
      </c>
      <c r="L135" s="1" t="s">
        <v>524</v>
      </c>
      <c r="M135" s="1">
        <v>1</v>
      </c>
      <c r="N135" s="7">
        <v>504</v>
      </c>
      <c r="O135" s="7">
        <f t="shared" si="2"/>
        <v>504</v>
      </c>
      <c r="P135" s="1" t="s">
        <v>537</v>
      </c>
      <c r="Q135" s="1" t="s">
        <v>538</v>
      </c>
      <c r="R135" s="1" t="s">
        <v>542</v>
      </c>
    </row>
    <row r="136" spans="1:18" ht="90" customHeight="1" x14ac:dyDescent="0.25">
      <c r="A136" s="1"/>
      <c r="B136" s="1" t="s">
        <v>136</v>
      </c>
      <c r="C136" s="1" t="s">
        <v>279</v>
      </c>
      <c r="D136" s="1" t="s">
        <v>295</v>
      </c>
      <c r="E136" s="1" t="s">
        <v>323</v>
      </c>
      <c r="F136" s="1" t="s">
        <v>384</v>
      </c>
      <c r="G136" s="1" t="s">
        <v>442</v>
      </c>
      <c r="H136" s="1" t="s">
        <v>472</v>
      </c>
      <c r="I136" s="1" t="s">
        <v>492</v>
      </c>
      <c r="J136" s="1" t="s">
        <v>514</v>
      </c>
      <c r="K136" s="1" t="s">
        <v>516</v>
      </c>
      <c r="L136" s="1" t="s">
        <v>519</v>
      </c>
      <c r="M136" s="1">
        <v>1</v>
      </c>
      <c r="N136" s="7">
        <v>504</v>
      </c>
      <c r="O136" s="7">
        <f t="shared" si="2"/>
        <v>504</v>
      </c>
      <c r="P136" s="1" t="s">
        <v>537</v>
      </c>
      <c r="Q136" s="1" t="s">
        <v>538</v>
      </c>
      <c r="R136" s="1" t="s">
        <v>542</v>
      </c>
    </row>
    <row r="137" spans="1:18" ht="90" customHeight="1" x14ac:dyDescent="0.25">
      <c r="A137" s="1"/>
      <c r="B137" s="1" t="s">
        <v>137</v>
      </c>
      <c r="C137" s="1" t="s">
        <v>279</v>
      </c>
      <c r="D137" s="1" t="s">
        <v>295</v>
      </c>
      <c r="E137" s="1" t="s">
        <v>323</v>
      </c>
      <c r="F137" s="1" t="s">
        <v>385</v>
      </c>
      <c r="G137" s="1" t="s">
        <v>443</v>
      </c>
      <c r="H137" s="1" t="s">
        <v>472</v>
      </c>
      <c r="I137" s="1" t="s">
        <v>492</v>
      </c>
      <c r="J137" s="1" t="s">
        <v>514</v>
      </c>
      <c r="K137" s="1" t="s">
        <v>516</v>
      </c>
      <c r="L137" s="1" t="s">
        <v>523</v>
      </c>
      <c r="M137" s="1">
        <v>1</v>
      </c>
      <c r="N137" s="7">
        <v>504</v>
      </c>
      <c r="O137" s="7">
        <f t="shared" si="2"/>
        <v>504</v>
      </c>
      <c r="P137" s="1" t="s">
        <v>537</v>
      </c>
      <c r="Q137" s="1" t="s">
        <v>538</v>
      </c>
      <c r="R137" s="1" t="s">
        <v>542</v>
      </c>
    </row>
    <row r="138" spans="1:18" ht="90" customHeight="1" x14ac:dyDescent="0.25">
      <c r="A138" s="1"/>
      <c r="B138" s="1" t="s">
        <v>138</v>
      </c>
      <c r="C138" s="1" t="s">
        <v>279</v>
      </c>
      <c r="D138" s="1" t="s">
        <v>295</v>
      </c>
      <c r="E138" s="1" t="s">
        <v>323</v>
      </c>
      <c r="F138" s="1" t="s">
        <v>385</v>
      </c>
      <c r="G138" s="1" t="s">
        <v>443</v>
      </c>
      <c r="H138" s="1" t="s">
        <v>472</v>
      </c>
      <c r="I138" s="1" t="s">
        <v>492</v>
      </c>
      <c r="J138" s="1" t="s">
        <v>514</v>
      </c>
      <c r="K138" s="1" t="s">
        <v>516</v>
      </c>
      <c r="L138" s="1" t="s">
        <v>519</v>
      </c>
      <c r="M138" s="1">
        <v>1</v>
      </c>
      <c r="N138" s="7">
        <v>504</v>
      </c>
      <c r="O138" s="7">
        <f t="shared" si="2"/>
        <v>504</v>
      </c>
      <c r="P138" s="1" t="s">
        <v>537</v>
      </c>
      <c r="Q138" s="1" t="s">
        <v>538</v>
      </c>
      <c r="R138" s="1" t="s">
        <v>542</v>
      </c>
    </row>
    <row r="139" spans="1:18" ht="90" customHeight="1" x14ac:dyDescent="0.25">
      <c r="A139" s="1"/>
      <c r="B139" s="1" t="s">
        <v>139</v>
      </c>
      <c r="C139" s="1" t="s">
        <v>279</v>
      </c>
      <c r="D139" s="1" t="s">
        <v>295</v>
      </c>
      <c r="E139" s="1" t="s">
        <v>323</v>
      </c>
      <c r="F139" s="1" t="s">
        <v>386</v>
      </c>
      <c r="G139" s="1" t="s">
        <v>444</v>
      </c>
      <c r="H139" s="1" t="s">
        <v>472</v>
      </c>
      <c r="I139" s="1" t="s">
        <v>492</v>
      </c>
      <c r="J139" s="1" t="s">
        <v>514</v>
      </c>
      <c r="K139" s="1" t="s">
        <v>516</v>
      </c>
      <c r="L139" s="1" t="s">
        <v>524</v>
      </c>
      <c r="M139" s="1">
        <v>1</v>
      </c>
      <c r="N139" s="7">
        <v>504</v>
      </c>
      <c r="O139" s="7">
        <f t="shared" si="2"/>
        <v>504</v>
      </c>
      <c r="P139" s="1" t="s">
        <v>537</v>
      </c>
      <c r="Q139" s="1" t="s">
        <v>538</v>
      </c>
      <c r="R139" s="1" t="s">
        <v>542</v>
      </c>
    </row>
    <row r="140" spans="1:18" ht="90" customHeight="1" x14ac:dyDescent="0.25">
      <c r="A140" s="1"/>
      <c r="B140" s="1" t="s">
        <v>140</v>
      </c>
      <c r="C140" s="1" t="s">
        <v>279</v>
      </c>
      <c r="D140" s="1" t="s">
        <v>295</v>
      </c>
      <c r="E140" s="1" t="s">
        <v>323</v>
      </c>
      <c r="F140" s="1" t="s">
        <v>378</v>
      </c>
      <c r="G140" s="1" t="s">
        <v>436</v>
      </c>
      <c r="H140" s="1" t="s">
        <v>472</v>
      </c>
      <c r="I140" s="1" t="s">
        <v>492</v>
      </c>
      <c r="J140" s="1" t="s">
        <v>514</v>
      </c>
      <c r="K140" s="1" t="s">
        <v>516</v>
      </c>
      <c r="L140" s="1" t="s">
        <v>533</v>
      </c>
      <c r="M140" s="1">
        <v>4</v>
      </c>
      <c r="N140" s="7">
        <v>504</v>
      </c>
      <c r="O140" s="7">
        <f t="shared" si="2"/>
        <v>2016</v>
      </c>
      <c r="P140" s="1" t="s">
        <v>537</v>
      </c>
      <c r="Q140" s="1" t="s">
        <v>538</v>
      </c>
      <c r="R140" s="1" t="s">
        <v>542</v>
      </c>
    </row>
    <row r="141" spans="1:18" ht="90" customHeight="1" x14ac:dyDescent="0.25">
      <c r="A141" s="1"/>
      <c r="B141" s="1" t="s">
        <v>141</v>
      </c>
      <c r="C141" s="1" t="s">
        <v>279</v>
      </c>
      <c r="D141" s="1" t="s">
        <v>295</v>
      </c>
      <c r="E141" s="1" t="s">
        <v>323</v>
      </c>
      <c r="F141" s="1" t="s">
        <v>378</v>
      </c>
      <c r="G141" s="1" t="s">
        <v>436</v>
      </c>
      <c r="H141" s="1" t="s">
        <v>472</v>
      </c>
      <c r="I141" s="1" t="s">
        <v>492</v>
      </c>
      <c r="J141" s="1" t="s">
        <v>514</v>
      </c>
      <c r="K141" s="1" t="s">
        <v>516</v>
      </c>
      <c r="L141" s="1" t="s">
        <v>534</v>
      </c>
      <c r="M141" s="1">
        <v>5</v>
      </c>
      <c r="N141" s="7">
        <v>504</v>
      </c>
      <c r="O141" s="7">
        <f t="shared" si="2"/>
        <v>2520</v>
      </c>
      <c r="P141" s="1" t="s">
        <v>537</v>
      </c>
      <c r="Q141" s="1" t="s">
        <v>538</v>
      </c>
      <c r="R141" s="1" t="s">
        <v>542</v>
      </c>
    </row>
    <row r="142" spans="1:18" ht="90" customHeight="1" x14ac:dyDescent="0.25">
      <c r="A142" s="1"/>
      <c r="B142" s="1" t="s">
        <v>142</v>
      </c>
      <c r="C142" s="1" t="s">
        <v>279</v>
      </c>
      <c r="D142" s="1" t="s">
        <v>295</v>
      </c>
      <c r="E142" s="1" t="s">
        <v>323</v>
      </c>
      <c r="F142" s="1" t="s">
        <v>378</v>
      </c>
      <c r="G142" s="1" t="s">
        <v>436</v>
      </c>
      <c r="H142" s="1" t="s">
        <v>472</v>
      </c>
      <c r="I142" s="1" t="s">
        <v>492</v>
      </c>
      <c r="J142" s="1" t="s">
        <v>514</v>
      </c>
      <c r="K142" s="1" t="s">
        <v>516</v>
      </c>
      <c r="L142" s="1" t="s">
        <v>523</v>
      </c>
      <c r="M142" s="1">
        <v>7</v>
      </c>
      <c r="N142" s="7">
        <v>504</v>
      </c>
      <c r="O142" s="7">
        <f t="shared" si="2"/>
        <v>3528</v>
      </c>
      <c r="P142" s="1" t="s">
        <v>537</v>
      </c>
      <c r="Q142" s="1" t="s">
        <v>538</v>
      </c>
      <c r="R142" s="1" t="s">
        <v>542</v>
      </c>
    </row>
    <row r="143" spans="1:18" ht="90" customHeight="1" x14ac:dyDescent="0.25">
      <c r="A143" s="1"/>
      <c r="B143" s="1" t="s">
        <v>143</v>
      </c>
      <c r="C143" s="1" t="s">
        <v>279</v>
      </c>
      <c r="D143" s="1" t="s">
        <v>295</v>
      </c>
      <c r="E143" s="1" t="s">
        <v>323</v>
      </c>
      <c r="F143" s="1" t="s">
        <v>378</v>
      </c>
      <c r="G143" s="1" t="s">
        <v>436</v>
      </c>
      <c r="H143" s="1" t="s">
        <v>472</v>
      </c>
      <c r="I143" s="1" t="s">
        <v>492</v>
      </c>
      <c r="J143" s="1" t="s">
        <v>514</v>
      </c>
      <c r="K143" s="1" t="s">
        <v>516</v>
      </c>
      <c r="L143" s="1" t="s">
        <v>520</v>
      </c>
      <c r="M143" s="1">
        <v>1</v>
      </c>
      <c r="N143" s="7">
        <v>504</v>
      </c>
      <c r="O143" s="7">
        <f t="shared" si="2"/>
        <v>504</v>
      </c>
      <c r="P143" s="1" t="s">
        <v>537</v>
      </c>
      <c r="Q143" s="1" t="s">
        <v>538</v>
      </c>
      <c r="R143" s="1" t="s">
        <v>542</v>
      </c>
    </row>
    <row r="144" spans="1:18" ht="90" customHeight="1" x14ac:dyDescent="0.25">
      <c r="A144" s="1"/>
      <c r="B144" s="1" t="s">
        <v>144</v>
      </c>
      <c r="C144" s="1" t="s">
        <v>279</v>
      </c>
      <c r="D144" s="1" t="s">
        <v>296</v>
      </c>
      <c r="E144" s="1" t="s">
        <v>336</v>
      </c>
      <c r="F144" s="1" t="s">
        <v>387</v>
      </c>
      <c r="G144" s="1" t="s">
        <v>445</v>
      </c>
      <c r="H144" s="1" t="s">
        <v>473</v>
      </c>
      <c r="I144" s="1" t="s">
        <v>493</v>
      </c>
      <c r="J144" s="1" t="s">
        <v>514</v>
      </c>
      <c r="K144" s="1" t="s">
        <v>517</v>
      </c>
      <c r="L144" s="1" t="s">
        <v>533</v>
      </c>
      <c r="M144" s="1">
        <v>2</v>
      </c>
      <c r="N144" s="7">
        <v>516</v>
      </c>
      <c r="O144" s="7">
        <f t="shared" si="2"/>
        <v>1032</v>
      </c>
      <c r="P144" s="1" t="s">
        <v>537</v>
      </c>
      <c r="Q144" s="1" t="s">
        <v>538</v>
      </c>
      <c r="R144" s="1" t="s">
        <v>542</v>
      </c>
    </row>
    <row r="145" spans="1:18" ht="90" customHeight="1" x14ac:dyDescent="0.25">
      <c r="A145" s="1"/>
      <c r="B145" s="1" t="s">
        <v>145</v>
      </c>
      <c r="C145" s="1" t="s">
        <v>279</v>
      </c>
      <c r="D145" s="1" t="s">
        <v>296</v>
      </c>
      <c r="E145" s="1" t="s">
        <v>336</v>
      </c>
      <c r="F145" s="1" t="s">
        <v>387</v>
      </c>
      <c r="G145" s="1" t="s">
        <v>445</v>
      </c>
      <c r="H145" s="1" t="s">
        <v>473</v>
      </c>
      <c r="I145" s="1" t="s">
        <v>493</v>
      </c>
      <c r="J145" s="1" t="s">
        <v>514</v>
      </c>
      <c r="K145" s="1" t="s">
        <v>517</v>
      </c>
      <c r="L145" s="1" t="s">
        <v>534</v>
      </c>
      <c r="M145" s="1">
        <v>2</v>
      </c>
      <c r="N145" s="7">
        <v>516</v>
      </c>
      <c r="O145" s="7">
        <f t="shared" si="2"/>
        <v>1032</v>
      </c>
      <c r="P145" s="1" t="s">
        <v>537</v>
      </c>
      <c r="Q145" s="1" t="s">
        <v>538</v>
      </c>
      <c r="R145" s="1" t="s">
        <v>542</v>
      </c>
    </row>
    <row r="146" spans="1:18" ht="90" customHeight="1" x14ac:dyDescent="0.25">
      <c r="A146" s="1"/>
      <c r="B146" s="1" t="s">
        <v>146</v>
      </c>
      <c r="C146" s="1" t="s">
        <v>279</v>
      </c>
      <c r="D146" s="1" t="s">
        <v>296</v>
      </c>
      <c r="E146" s="1" t="s">
        <v>336</v>
      </c>
      <c r="F146" s="1" t="s">
        <v>387</v>
      </c>
      <c r="G146" s="1" t="s">
        <v>445</v>
      </c>
      <c r="H146" s="1" t="s">
        <v>473</v>
      </c>
      <c r="I146" s="1" t="s">
        <v>493</v>
      </c>
      <c r="J146" s="1" t="s">
        <v>514</v>
      </c>
      <c r="K146" s="1" t="s">
        <v>517</v>
      </c>
      <c r="L146" s="1" t="s">
        <v>523</v>
      </c>
      <c r="M146" s="1">
        <v>2</v>
      </c>
      <c r="N146" s="7">
        <v>516</v>
      </c>
      <c r="O146" s="7">
        <f t="shared" si="2"/>
        <v>1032</v>
      </c>
      <c r="P146" s="1" t="s">
        <v>537</v>
      </c>
      <c r="Q146" s="1" t="s">
        <v>538</v>
      </c>
      <c r="R146" s="1" t="s">
        <v>542</v>
      </c>
    </row>
    <row r="147" spans="1:18" ht="90" customHeight="1" x14ac:dyDescent="0.25">
      <c r="A147" s="1"/>
      <c r="B147" s="1" t="s">
        <v>147</v>
      </c>
      <c r="C147" s="1" t="s">
        <v>279</v>
      </c>
      <c r="D147" s="1" t="s">
        <v>296</v>
      </c>
      <c r="E147" s="1" t="s">
        <v>336</v>
      </c>
      <c r="F147" s="1" t="s">
        <v>387</v>
      </c>
      <c r="G147" s="1" t="s">
        <v>445</v>
      </c>
      <c r="H147" s="1" t="s">
        <v>473</v>
      </c>
      <c r="I147" s="1" t="s">
        <v>493</v>
      </c>
      <c r="J147" s="1" t="s">
        <v>514</v>
      </c>
      <c r="K147" s="1" t="s">
        <v>517</v>
      </c>
      <c r="L147" s="1" t="s">
        <v>524</v>
      </c>
      <c r="M147" s="1">
        <v>3</v>
      </c>
      <c r="N147" s="7">
        <v>516</v>
      </c>
      <c r="O147" s="7">
        <f t="shared" si="2"/>
        <v>1548</v>
      </c>
      <c r="P147" s="1" t="s">
        <v>537</v>
      </c>
      <c r="Q147" s="1" t="s">
        <v>538</v>
      </c>
      <c r="R147" s="1" t="s">
        <v>542</v>
      </c>
    </row>
    <row r="148" spans="1:18" ht="90" customHeight="1" x14ac:dyDescent="0.25">
      <c r="A148" s="1"/>
      <c r="B148" s="1" t="s">
        <v>148</v>
      </c>
      <c r="C148" s="1" t="s">
        <v>279</v>
      </c>
      <c r="D148" s="1" t="s">
        <v>296</v>
      </c>
      <c r="E148" s="1" t="s">
        <v>336</v>
      </c>
      <c r="F148" s="1" t="s">
        <v>387</v>
      </c>
      <c r="G148" s="1" t="s">
        <v>445</v>
      </c>
      <c r="H148" s="1" t="s">
        <v>473</v>
      </c>
      <c r="I148" s="1" t="s">
        <v>493</v>
      </c>
      <c r="J148" s="1" t="s">
        <v>514</v>
      </c>
      <c r="K148" s="1" t="s">
        <v>517</v>
      </c>
      <c r="L148" s="1" t="s">
        <v>519</v>
      </c>
      <c r="M148" s="1">
        <v>1</v>
      </c>
      <c r="N148" s="7">
        <v>516</v>
      </c>
      <c r="O148" s="7">
        <f t="shared" si="2"/>
        <v>516</v>
      </c>
      <c r="P148" s="1" t="s">
        <v>537</v>
      </c>
      <c r="Q148" s="1" t="s">
        <v>538</v>
      </c>
      <c r="R148" s="1" t="s">
        <v>542</v>
      </c>
    </row>
    <row r="149" spans="1:18" ht="90" customHeight="1" x14ac:dyDescent="0.25">
      <c r="A149" s="1"/>
      <c r="B149" s="1" t="s">
        <v>149</v>
      </c>
      <c r="C149" s="1" t="s">
        <v>279</v>
      </c>
      <c r="D149" s="1" t="s">
        <v>296</v>
      </c>
      <c r="E149" s="1" t="s">
        <v>336</v>
      </c>
      <c r="F149" s="1" t="s">
        <v>387</v>
      </c>
      <c r="G149" s="1" t="s">
        <v>445</v>
      </c>
      <c r="H149" s="1" t="s">
        <v>473</v>
      </c>
      <c r="I149" s="1" t="s">
        <v>493</v>
      </c>
      <c r="J149" s="1" t="s">
        <v>514</v>
      </c>
      <c r="K149" s="1" t="s">
        <v>517</v>
      </c>
      <c r="L149" s="1" t="s">
        <v>520</v>
      </c>
      <c r="M149" s="1">
        <v>3</v>
      </c>
      <c r="N149" s="7">
        <v>516</v>
      </c>
      <c r="O149" s="7">
        <f t="shared" si="2"/>
        <v>1548</v>
      </c>
      <c r="P149" s="1" t="s">
        <v>537</v>
      </c>
      <c r="Q149" s="1" t="s">
        <v>538</v>
      </c>
      <c r="R149" s="1" t="s">
        <v>542</v>
      </c>
    </row>
    <row r="150" spans="1:18" ht="90" customHeight="1" x14ac:dyDescent="0.25">
      <c r="A150" s="1"/>
      <c r="B150" s="1" t="s">
        <v>150</v>
      </c>
      <c r="C150" s="1" t="s">
        <v>279</v>
      </c>
      <c r="D150" s="1" t="s">
        <v>296</v>
      </c>
      <c r="E150" s="1" t="s">
        <v>336</v>
      </c>
      <c r="F150" s="1" t="s">
        <v>388</v>
      </c>
      <c r="G150" s="1" t="s">
        <v>446</v>
      </c>
      <c r="H150" s="1" t="s">
        <v>473</v>
      </c>
      <c r="I150" s="1" t="s">
        <v>493</v>
      </c>
      <c r="J150" s="1" t="s">
        <v>514</v>
      </c>
      <c r="K150" s="1" t="s">
        <v>517</v>
      </c>
      <c r="L150" s="1" t="s">
        <v>534</v>
      </c>
      <c r="M150" s="1">
        <v>1</v>
      </c>
      <c r="N150" s="7">
        <v>516</v>
      </c>
      <c r="O150" s="7">
        <f t="shared" si="2"/>
        <v>516</v>
      </c>
      <c r="P150" s="1" t="s">
        <v>537</v>
      </c>
      <c r="Q150" s="1" t="s">
        <v>538</v>
      </c>
      <c r="R150" s="1" t="s">
        <v>542</v>
      </c>
    </row>
    <row r="151" spans="1:18" ht="90" customHeight="1" x14ac:dyDescent="0.25">
      <c r="A151" s="1"/>
      <c r="B151" s="1" t="s">
        <v>151</v>
      </c>
      <c r="C151" s="1" t="s">
        <v>279</v>
      </c>
      <c r="D151" s="1" t="s">
        <v>296</v>
      </c>
      <c r="E151" s="1" t="s">
        <v>336</v>
      </c>
      <c r="F151" s="1" t="s">
        <v>388</v>
      </c>
      <c r="G151" s="1" t="s">
        <v>446</v>
      </c>
      <c r="H151" s="1" t="s">
        <v>473</v>
      </c>
      <c r="I151" s="1" t="s">
        <v>493</v>
      </c>
      <c r="J151" s="1" t="s">
        <v>514</v>
      </c>
      <c r="K151" s="1" t="s">
        <v>517</v>
      </c>
      <c r="L151" s="1" t="s">
        <v>520</v>
      </c>
      <c r="M151" s="1">
        <v>2</v>
      </c>
      <c r="N151" s="7">
        <v>516</v>
      </c>
      <c r="O151" s="7">
        <f t="shared" si="2"/>
        <v>1032</v>
      </c>
      <c r="P151" s="1" t="s">
        <v>537</v>
      </c>
      <c r="Q151" s="1" t="s">
        <v>538</v>
      </c>
      <c r="R151" s="1" t="s">
        <v>542</v>
      </c>
    </row>
    <row r="152" spans="1:18" ht="90" customHeight="1" x14ac:dyDescent="0.25">
      <c r="A152" s="1"/>
      <c r="B152" s="1" t="s">
        <v>152</v>
      </c>
      <c r="C152" s="1" t="s">
        <v>279</v>
      </c>
      <c r="D152" s="1" t="s">
        <v>296</v>
      </c>
      <c r="E152" s="1" t="s">
        <v>336</v>
      </c>
      <c r="F152" s="1" t="s">
        <v>388</v>
      </c>
      <c r="G152" s="1" t="s">
        <v>446</v>
      </c>
      <c r="H152" s="1" t="s">
        <v>473</v>
      </c>
      <c r="I152" s="1" t="s">
        <v>493</v>
      </c>
      <c r="J152" s="1" t="s">
        <v>514</v>
      </c>
      <c r="K152" s="1" t="s">
        <v>517</v>
      </c>
      <c r="L152" s="1" t="s">
        <v>526</v>
      </c>
      <c r="M152" s="1">
        <v>1</v>
      </c>
      <c r="N152" s="7">
        <v>516</v>
      </c>
      <c r="O152" s="7">
        <f t="shared" si="2"/>
        <v>516</v>
      </c>
      <c r="P152" s="1" t="s">
        <v>537</v>
      </c>
      <c r="Q152" s="1" t="s">
        <v>538</v>
      </c>
      <c r="R152" s="1" t="s">
        <v>542</v>
      </c>
    </row>
    <row r="153" spans="1:18" ht="90" customHeight="1" x14ac:dyDescent="0.25">
      <c r="A153" s="1"/>
      <c r="B153" s="1" t="s">
        <v>153</v>
      </c>
      <c r="C153" s="1" t="s">
        <v>279</v>
      </c>
      <c r="D153" s="1" t="s">
        <v>296</v>
      </c>
      <c r="E153" s="1" t="s">
        <v>336</v>
      </c>
      <c r="F153" s="1" t="s">
        <v>388</v>
      </c>
      <c r="G153" s="1" t="s">
        <v>446</v>
      </c>
      <c r="H153" s="1" t="s">
        <v>473</v>
      </c>
      <c r="I153" s="1" t="s">
        <v>493</v>
      </c>
      <c r="J153" s="1" t="s">
        <v>514</v>
      </c>
      <c r="K153" s="1" t="s">
        <v>517</v>
      </c>
      <c r="L153" s="1" t="s">
        <v>527</v>
      </c>
      <c r="M153" s="1">
        <v>1</v>
      </c>
      <c r="N153" s="7">
        <v>516</v>
      </c>
      <c r="O153" s="7">
        <f t="shared" si="2"/>
        <v>516</v>
      </c>
      <c r="P153" s="1" t="s">
        <v>537</v>
      </c>
      <c r="Q153" s="1" t="s">
        <v>538</v>
      </c>
      <c r="R153" s="1" t="s">
        <v>542</v>
      </c>
    </row>
    <row r="154" spans="1:18" ht="90" customHeight="1" x14ac:dyDescent="0.25">
      <c r="A154" s="1"/>
      <c r="B154" s="1" t="s">
        <v>154</v>
      </c>
      <c r="C154" s="1" t="s">
        <v>279</v>
      </c>
      <c r="D154" s="1" t="s">
        <v>296</v>
      </c>
      <c r="E154" s="1" t="s">
        <v>336</v>
      </c>
      <c r="F154" s="1" t="s">
        <v>388</v>
      </c>
      <c r="G154" s="1" t="s">
        <v>446</v>
      </c>
      <c r="H154" s="1" t="s">
        <v>473</v>
      </c>
      <c r="I154" s="1" t="s">
        <v>493</v>
      </c>
      <c r="J154" s="1" t="s">
        <v>514</v>
      </c>
      <c r="K154" s="1" t="s">
        <v>517</v>
      </c>
      <c r="L154" s="1" t="s">
        <v>528</v>
      </c>
      <c r="M154" s="1">
        <v>1</v>
      </c>
      <c r="N154" s="7">
        <v>516</v>
      </c>
      <c r="O154" s="7">
        <f t="shared" si="2"/>
        <v>516</v>
      </c>
      <c r="P154" s="1" t="s">
        <v>537</v>
      </c>
      <c r="Q154" s="1" t="s">
        <v>538</v>
      </c>
      <c r="R154" s="1" t="s">
        <v>542</v>
      </c>
    </row>
    <row r="155" spans="1:18" ht="90" customHeight="1" x14ac:dyDescent="0.25">
      <c r="A155" s="1"/>
      <c r="B155" s="1" t="s">
        <v>155</v>
      </c>
      <c r="C155" s="1" t="s">
        <v>279</v>
      </c>
      <c r="D155" s="1" t="s">
        <v>296</v>
      </c>
      <c r="E155" s="1" t="s">
        <v>323</v>
      </c>
      <c r="F155" s="1" t="s">
        <v>378</v>
      </c>
      <c r="G155" s="1" t="s">
        <v>436</v>
      </c>
      <c r="H155" s="1" t="s">
        <v>476</v>
      </c>
      <c r="I155" s="1" t="s">
        <v>493</v>
      </c>
      <c r="J155" s="1" t="s">
        <v>514</v>
      </c>
      <c r="K155" s="1" t="s">
        <v>517</v>
      </c>
      <c r="L155" s="1" t="s">
        <v>533</v>
      </c>
      <c r="M155" s="1">
        <v>6</v>
      </c>
      <c r="N155" s="7">
        <v>540</v>
      </c>
      <c r="O155" s="7">
        <f t="shared" si="2"/>
        <v>3240</v>
      </c>
      <c r="P155" s="1" t="s">
        <v>537</v>
      </c>
      <c r="Q155" s="1" t="s">
        <v>538</v>
      </c>
      <c r="R155" s="1" t="s">
        <v>542</v>
      </c>
    </row>
    <row r="156" spans="1:18" ht="90" customHeight="1" x14ac:dyDescent="0.25">
      <c r="A156" s="1"/>
      <c r="B156" s="1" t="s">
        <v>156</v>
      </c>
      <c r="C156" s="1" t="s">
        <v>279</v>
      </c>
      <c r="D156" s="1" t="s">
        <v>296</v>
      </c>
      <c r="E156" s="1" t="s">
        <v>323</v>
      </c>
      <c r="F156" s="1" t="s">
        <v>378</v>
      </c>
      <c r="G156" s="1" t="s">
        <v>436</v>
      </c>
      <c r="H156" s="1" t="s">
        <v>476</v>
      </c>
      <c r="I156" s="1" t="s">
        <v>493</v>
      </c>
      <c r="J156" s="1" t="s">
        <v>514</v>
      </c>
      <c r="K156" s="1" t="s">
        <v>517</v>
      </c>
      <c r="L156" s="1" t="s">
        <v>534</v>
      </c>
      <c r="M156" s="1">
        <v>8</v>
      </c>
      <c r="N156" s="7">
        <v>540</v>
      </c>
      <c r="O156" s="7">
        <f t="shared" si="2"/>
        <v>4320</v>
      </c>
      <c r="P156" s="1" t="s">
        <v>537</v>
      </c>
      <c r="Q156" s="1" t="s">
        <v>538</v>
      </c>
      <c r="R156" s="1" t="s">
        <v>542</v>
      </c>
    </row>
    <row r="157" spans="1:18" ht="90" customHeight="1" x14ac:dyDescent="0.25">
      <c r="A157" s="1"/>
      <c r="B157" s="1" t="s">
        <v>157</v>
      </c>
      <c r="C157" s="1" t="s">
        <v>279</v>
      </c>
      <c r="D157" s="1" t="s">
        <v>296</v>
      </c>
      <c r="E157" s="1" t="s">
        <v>323</v>
      </c>
      <c r="F157" s="1" t="s">
        <v>378</v>
      </c>
      <c r="G157" s="1" t="s">
        <v>436</v>
      </c>
      <c r="H157" s="1" t="s">
        <v>476</v>
      </c>
      <c r="I157" s="1" t="s">
        <v>493</v>
      </c>
      <c r="J157" s="1" t="s">
        <v>514</v>
      </c>
      <c r="K157" s="1" t="s">
        <v>517</v>
      </c>
      <c r="L157" s="1" t="s">
        <v>523</v>
      </c>
      <c r="M157" s="1">
        <v>19</v>
      </c>
      <c r="N157" s="7">
        <v>540</v>
      </c>
      <c r="O157" s="7">
        <f t="shared" si="2"/>
        <v>10260</v>
      </c>
      <c r="P157" s="1" t="s">
        <v>537</v>
      </c>
      <c r="Q157" s="1" t="s">
        <v>538</v>
      </c>
      <c r="R157" s="1" t="s">
        <v>542</v>
      </c>
    </row>
    <row r="158" spans="1:18" ht="90" customHeight="1" x14ac:dyDescent="0.25">
      <c r="A158" s="1"/>
      <c r="B158" s="1" t="s">
        <v>158</v>
      </c>
      <c r="C158" s="1" t="s">
        <v>279</v>
      </c>
      <c r="D158" s="1" t="s">
        <v>296</v>
      </c>
      <c r="E158" s="1" t="s">
        <v>323</v>
      </c>
      <c r="F158" s="1" t="s">
        <v>378</v>
      </c>
      <c r="G158" s="1" t="s">
        <v>436</v>
      </c>
      <c r="H158" s="1" t="s">
        <v>476</v>
      </c>
      <c r="I158" s="1" t="s">
        <v>493</v>
      </c>
      <c r="J158" s="1" t="s">
        <v>514</v>
      </c>
      <c r="K158" s="1" t="s">
        <v>517</v>
      </c>
      <c r="L158" s="1" t="s">
        <v>519</v>
      </c>
      <c r="M158" s="1">
        <v>6</v>
      </c>
      <c r="N158" s="7">
        <v>540</v>
      </c>
      <c r="O158" s="7">
        <f t="shared" si="2"/>
        <v>3240</v>
      </c>
      <c r="P158" s="1" t="s">
        <v>537</v>
      </c>
      <c r="Q158" s="1" t="s">
        <v>538</v>
      </c>
      <c r="R158" s="1" t="s">
        <v>542</v>
      </c>
    </row>
    <row r="159" spans="1:18" ht="90" customHeight="1" x14ac:dyDescent="0.25">
      <c r="A159" s="1"/>
      <c r="B159" s="1" t="s">
        <v>159</v>
      </c>
      <c r="C159" s="1" t="s">
        <v>279</v>
      </c>
      <c r="D159" s="1" t="s">
        <v>296</v>
      </c>
      <c r="E159" s="1" t="s">
        <v>323</v>
      </c>
      <c r="F159" s="1" t="s">
        <v>378</v>
      </c>
      <c r="G159" s="1" t="s">
        <v>436</v>
      </c>
      <c r="H159" s="1" t="s">
        <v>476</v>
      </c>
      <c r="I159" s="1" t="s">
        <v>493</v>
      </c>
      <c r="J159" s="1" t="s">
        <v>514</v>
      </c>
      <c r="K159" s="1" t="s">
        <v>517</v>
      </c>
      <c r="L159" s="1" t="s">
        <v>520</v>
      </c>
      <c r="M159" s="1">
        <v>18</v>
      </c>
      <c r="N159" s="7">
        <v>540</v>
      </c>
      <c r="O159" s="7">
        <f t="shared" si="2"/>
        <v>9720</v>
      </c>
      <c r="P159" s="1" t="s">
        <v>537</v>
      </c>
      <c r="Q159" s="1" t="s">
        <v>538</v>
      </c>
      <c r="R159" s="1" t="s">
        <v>542</v>
      </c>
    </row>
    <row r="160" spans="1:18" ht="90" customHeight="1" x14ac:dyDescent="0.25">
      <c r="A160" s="1"/>
      <c r="B160" s="1" t="s">
        <v>160</v>
      </c>
      <c r="C160" s="1" t="s">
        <v>279</v>
      </c>
      <c r="D160" s="1" t="s">
        <v>296</v>
      </c>
      <c r="E160" s="1" t="s">
        <v>323</v>
      </c>
      <c r="F160" s="1" t="s">
        <v>378</v>
      </c>
      <c r="G160" s="1" t="s">
        <v>436</v>
      </c>
      <c r="H160" s="1" t="s">
        <v>476</v>
      </c>
      <c r="I160" s="1" t="s">
        <v>493</v>
      </c>
      <c r="J160" s="1" t="s">
        <v>514</v>
      </c>
      <c r="K160" s="1" t="s">
        <v>517</v>
      </c>
      <c r="L160" s="1" t="s">
        <v>525</v>
      </c>
      <c r="M160" s="1">
        <v>16</v>
      </c>
      <c r="N160" s="7">
        <v>540</v>
      </c>
      <c r="O160" s="7">
        <f t="shared" si="2"/>
        <v>8640</v>
      </c>
      <c r="P160" s="1" t="s">
        <v>537</v>
      </c>
      <c r="Q160" s="1" t="s">
        <v>538</v>
      </c>
      <c r="R160" s="1" t="s">
        <v>542</v>
      </c>
    </row>
    <row r="161" spans="1:18" ht="90" customHeight="1" x14ac:dyDescent="0.25">
      <c r="A161" s="1"/>
      <c r="B161" s="1" t="s">
        <v>161</v>
      </c>
      <c r="C161" s="1" t="s">
        <v>279</v>
      </c>
      <c r="D161" s="1" t="s">
        <v>297</v>
      </c>
      <c r="E161" s="1" t="s">
        <v>323</v>
      </c>
      <c r="F161" s="1" t="s">
        <v>380</v>
      </c>
      <c r="G161" s="1" t="s">
        <v>438</v>
      </c>
      <c r="H161" s="1" t="s">
        <v>472</v>
      </c>
      <c r="I161" s="1" t="s">
        <v>494</v>
      </c>
      <c r="J161" s="1" t="s">
        <v>514</v>
      </c>
      <c r="K161" s="1" t="s">
        <v>516</v>
      </c>
      <c r="L161" s="1" t="s">
        <v>533</v>
      </c>
      <c r="M161" s="1">
        <v>1</v>
      </c>
      <c r="N161" s="7">
        <v>588</v>
      </c>
      <c r="O161" s="7">
        <f t="shared" si="2"/>
        <v>588</v>
      </c>
      <c r="P161" s="1" t="s">
        <v>537</v>
      </c>
      <c r="Q161" s="1" t="s">
        <v>538</v>
      </c>
      <c r="R161" s="1" t="s">
        <v>542</v>
      </c>
    </row>
    <row r="162" spans="1:18" ht="90" customHeight="1" x14ac:dyDescent="0.25">
      <c r="A162" s="1"/>
      <c r="B162" s="1" t="s">
        <v>162</v>
      </c>
      <c r="C162" s="1" t="s">
        <v>279</v>
      </c>
      <c r="D162" s="1" t="s">
        <v>298</v>
      </c>
      <c r="E162" s="1" t="s">
        <v>337</v>
      </c>
      <c r="F162" s="1" t="s">
        <v>389</v>
      </c>
      <c r="G162" s="1" t="s">
        <v>447</v>
      </c>
      <c r="H162" s="1" t="s">
        <v>475</v>
      </c>
      <c r="I162" s="1" t="s">
        <v>495</v>
      </c>
      <c r="J162" s="1" t="s">
        <v>514</v>
      </c>
      <c r="K162" s="1" t="s">
        <v>518</v>
      </c>
      <c r="L162" s="1" t="s">
        <v>533</v>
      </c>
      <c r="M162" s="1">
        <v>9</v>
      </c>
      <c r="N162" s="7">
        <v>504</v>
      </c>
      <c r="O162" s="7">
        <f t="shared" si="2"/>
        <v>4536</v>
      </c>
      <c r="P162" s="1" t="s">
        <v>537</v>
      </c>
      <c r="Q162" s="1" t="s">
        <v>539</v>
      </c>
      <c r="R162" s="1" t="s">
        <v>543</v>
      </c>
    </row>
    <row r="163" spans="1:18" ht="90" customHeight="1" x14ac:dyDescent="0.25">
      <c r="A163" s="1"/>
      <c r="B163" s="1" t="s">
        <v>163</v>
      </c>
      <c r="C163" s="1" t="s">
        <v>279</v>
      </c>
      <c r="D163" s="1" t="s">
        <v>298</v>
      </c>
      <c r="E163" s="1" t="s">
        <v>337</v>
      </c>
      <c r="F163" s="1" t="s">
        <v>389</v>
      </c>
      <c r="G163" s="1" t="s">
        <v>447</v>
      </c>
      <c r="H163" s="1" t="s">
        <v>475</v>
      </c>
      <c r="I163" s="1" t="s">
        <v>495</v>
      </c>
      <c r="J163" s="1" t="s">
        <v>514</v>
      </c>
      <c r="K163" s="1" t="s">
        <v>518</v>
      </c>
      <c r="L163" s="1" t="s">
        <v>534</v>
      </c>
      <c r="M163" s="1">
        <v>7</v>
      </c>
      <c r="N163" s="7">
        <v>504</v>
      </c>
      <c r="O163" s="7">
        <f t="shared" si="2"/>
        <v>3528</v>
      </c>
      <c r="P163" s="1" t="s">
        <v>537</v>
      </c>
      <c r="Q163" s="1" t="s">
        <v>539</v>
      </c>
      <c r="R163" s="1" t="s">
        <v>543</v>
      </c>
    </row>
    <row r="164" spans="1:18" ht="90" customHeight="1" x14ac:dyDescent="0.25">
      <c r="A164" s="1"/>
      <c r="B164" s="1" t="s">
        <v>164</v>
      </c>
      <c r="C164" s="1" t="s">
        <v>279</v>
      </c>
      <c r="D164" s="1" t="s">
        <v>298</v>
      </c>
      <c r="E164" s="1" t="s">
        <v>338</v>
      </c>
      <c r="F164" s="1" t="s">
        <v>390</v>
      </c>
      <c r="G164" s="1" t="s">
        <v>448</v>
      </c>
      <c r="H164" s="1" t="s">
        <v>475</v>
      </c>
      <c r="I164" s="1" t="s">
        <v>495</v>
      </c>
      <c r="J164" s="1" t="s">
        <v>514</v>
      </c>
      <c r="K164" s="1" t="s">
        <v>518</v>
      </c>
      <c r="L164" s="1" t="s">
        <v>533</v>
      </c>
      <c r="M164" s="1">
        <v>3</v>
      </c>
      <c r="N164" s="7">
        <v>504</v>
      </c>
      <c r="O164" s="7">
        <f t="shared" si="2"/>
        <v>1512</v>
      </c>
      <c r="P164" s="1" t="s">
        <v>537</v>
      </c>
      <c r="Q164" s="1" t="s">
        <v>539</v>
      </c>
      <c r="R164" s="1" t="s">
        <v>543</v>
      </c>
    </row>
    <row r="165" spans="1:18" ht="90" customHeight="1" x14ac:dyDescent="0.25">
      <c r="A165" s="1"/>
      <c r="B165" s="1" t="s">
        <v>165</v>
      </c>
      <c r="C165" s="1" t="s">
        <v>279</v>
      </c>
      <c r="D165" s="1" t="s">
        <v>298</v>
      </c>
      <c r="E165" s="1" t="s">
        <v>338</v>
      </c>
      <c r="F165" s="1" t="s">
        <v>390</v>
      </c>
      <c r="G165" s="1" t="s">
        <v>448</v>
      </c>
      <c r="H165" s="1" t="s">
        <v>475</v>
      </c>
      <c r="I165" s="1" t="s">
        <v>495</v>
      </c>
      <c r="J165" s="1" t="s">
        <v>514</v>
      </c>
      <c r="K165" s="1" t="s">
        <v>518</v>
      </c>
      <c r="L165" s="1" t="s">
        <v>534</v>
      </c>
      <c r="M165" s="1">
        <v>1</v>
      </c>
      <c r="N165" s="7">
        <v>504</v>
      </c>
      <c r="O165" s="7">
        <f t="shared" si="2"/>
        <v>504</v>
      </c>
      <c r="P165" s="1" t="s">
        <v>537</v>
      </c>
      <c r="Q165" s="1" t="s">
        <v>539</v>
      </c>
      <c r="R165" s="1" t="s">
        <v>543</v>
      </c>
    </row>
    <row r="166" spans="1:18" ht="90" customHeight="1" x14ac:dyDescent="0.25">
      <c r="A166" s="1"/>
      <c r="B166" s="1" t="s">
        <v>166</v>
      </c>
      <c r="C166" s="1" t="s">
        <v>279</v>
      </c>
      <c r="D166" s="1" t="s">
        <v>299</v>
      </c>
      <c r="E166" s="1" t="s">
        <v>323</v>
      </c>
      <c r="F166" s="1" t="s">
        <v>355</v>
      </c>
      <c r="G166" s="1" t="s">
        <v>415</v>
      </c>
      <c r="H166" s="1" t="s">
        <v>475</v>
      </c>
      <c r="I166" s="1" t="s">
        <v>496</v>
      </c>
      <c r="J166" s="1" t="s">
        <v>514</v>
      </c>
      <c r="K166" s="1" t="s">
        <v>518</v>
      </c>
      <c r="L166" s="1" t="s">
        <v>533</v>
      </c>
      <c r="M166" s="1">
        <v>1</v>
      </c>
      <c r="N166" s="7">
        <v>468</v>
      </c>
      <c r="O166" s="7">
        <f t="shared" si="2"/>
        <v>468</v>
      </c>
      <c r="P166" s="1" t="s">
        <v>537</v>
      </c>
      <c r="Q166" s="1" t="s">
        <v>538</v>
      </c>
      <c r="R166" s="1" t="s">
        <v>541</v>
      </c>
    </row>
    <row r="167" spans="1:18" ht="90" customHeight="1" x14ac:dyDescent="0.25">
      <c r="A167" s="1"/>
      <c r="B167" s="1" t="s">
        <v>167</v>
      </c>
      <c r="C167" s="1" t="s">
        <v>279</v>
      </c>
      <c r="D167" s="1" t="s">
        <v>299</v>
      </c>
      <c r="E167" s="1" t="s">
        <v>323</v>
      </c>
      <c r="F167" s="1" t="s">
        <v>355</v>
      </c>
      <c r="G167" s="1" t="s">
        <v>415</v>
      </c>
      <c r="H167" s="1" t="s">
        <v>475</v>
      </c>
      <c r="I167" s="1" t="s">
        <v>496</v>
      </c>
      <c r="J167" s="1" t="s">
        <v>514</v>
      </c>
      <c r="K167" s="1" t="s">
        <v>518</v>
      </c>
      <c r="L167" s="1" t="s">
        <v>534</v>
      </c>
      <c r="M167" s="1">
        <v>1</v>
      </c>
      <c r="N167" s="7">
        <v>468</v>
      </c>
      <c r="O167" s="7">
        <f t="shared" si="2"/>
        <v>468</v>
      </c>
      <c r="P167" s="1" t="s">
        <v>537</v>
      </c>
      <c r="Q167" s="1" t="s">
        <v>538</v>
      </c>
      <c r="R167" s="1" t="s">
        <v>541</v>
      </c>
    </row>
    <row r="168" spans="1:18" ht="90" customHeight="1" x14ac:dyDescent="0.25">
      <c r="A168" s="1"/>
      <c r="B168" s="1" t="s">
        <v>168</v>
      </c>
      <c r="C168" s="1" t="s">
        <v>279</v>
      </c>
      <c r="D168" s="1" t="s">
        <v>300</v>
      </c>
      <c r="E168" s="1" t="s">
        <v>339</v>
      </c>
      <c r="F168" s="1" t="s">
        <v>391</v>
      </c>
      <c r="G168" s="1" t="s">
        <v>449</v>
      </c>
      <c r="H168" s="1" t="s">
        <v>475</v>
      </c>
      <c r="I168" s="1" t="s">
        <v>497</v>
      </c>
      <c r="J168" s="1" t="s">
        <v>514</v>
      </c>
      <c r="K168" s="1" t="s">
        <v>518</v>
      </c>
      <c r="L168" s="1" t="s">
        <v>533</v>
      </c>
      <c r="M168" s="1">
        <v>1</v>
      </c>
      <c r="N168" s="7">
        <v>744</v>
      </c>
      <c r="O168" s="7">
        <f t="shared" si="2"/>
        <v>744</v>
      </c>
      <c r="P168" s="1" t="s">
        <v>537</v>
      </c>
      <c r="Q168" s="1" t="s">
        <v>539</v>
      </c>
      <c r="R168" s="1" t="s">
        <v>543</v>
      </c>
    </row>
    <row r="169" spans="1:18" ht="90" customHeight="1" x14ac:dyDescent="0.25">
      <c r="A169" s="1"/>
      <c r="B169" s="1" t="s">
        <v>169</v>
      </c>
      <c r="C169" s="1" t="s">
        <v>279</v>
      </c>
      <c r="D169" s="1" t="s">
        <v>300</v>
      </c>
      <c r="E169" s="1" t="s">
        <v>339</v>
      </c>
      <c r="F169" s="1" t="s">
        <v>391</v>
      </c>
      <c r="G169" s="1" t="s">
        <v>449</v>
      </c>
      <c r="H169" s="1" t="s">
        <v>475</v>
      </c>
      <c r="I169" s="1" t="s">
        <v>497</v>
      </c>
      <c r="J169" s="1" t="s">
        <v>514</v>
      </c>
      <c r="K169" s="1" t="s">
        <v>518</v>
      </c>
      <c r="L169" s="1" t="s">
        <v>534</v>
      </c>
      <c r="M169" s="1">
        <v>1</v>
      </c>
      <c r="N169" s="7">
        <v>744</v>
      </c>
      <c r="O169" s="7">
        <f t="shared" si="2"/>
        <v>744</v>
      </c>
      <c r="P169" s="1" t="s">
        <v>537</v>
      </c>
      <c r="Q169" s="1" t="s">
        <v>539</v>
      </c>
      <c r="R169" s="1" t="s">
        <v>543</v>
      </c>
    </row>
    <row r="170" spans="1:18" ht="90" customHeight="1" x14ac:dyDescent="0.25">
      <c r="A170" s="1"/>
      <c r="B170" s="1" t="s">
        <v>170</v>
      </c>
      <c r="C170" s="1" t="s">
        <v>279</v>
      </c>
      <c r="D170" s="1" t="s">
        <v>300</v>
      </c>
      <c r="E170" s="1" t="s">
        <v>339</v>
      </c>
      <c r="F170" s="1" t="s">
        <v>391</v>
      </c>
      <c r="G170" s="1" t="s">
        <v>449</v>
      </c>
      <c r="H170" s="1" t="s">
        <v>475</v>
      </c>
      <c r="I170" s="1" t="s">
        <v>497</v>
      </c>
      <c r="J170" s="1" t="s">
        <v>514</v>
      </c>
      <c r="K170" s="1" t="s">
        <v>518</v>
      </c>
      <c r="L170" s="1" t="s">
        <v>523</v>
      </c>
      <c r="M170" s="1">
        <v>3</v>
      </c>
      <c r="N170" s="7">
        <v>744</v>
      </c>
      <c r="O170" s="7">
        <f t="shared" si="2"/>
        <v>2232</v>
      </c>
      <c r="P170" s="1" t="s">
        <v>537</v>
      </c>
      <c r="Q170" s="1" t="s">
        <v>539</v>
      </c>
      <c r="R170" s="1" t="s">
        <v>543</v>
      </c>
    </row>
    <row r="171" spans="1:18" ht="90" customHeight="1" x14ac:dyDescent="0.25">
      <c r="A171" s="1"/>
      <c r="B171" s="1" t="s">
        <v>171</v>
      </c>
      <c r="C171" s="1" t="s">
        <v>279</v>
      </c>
      <c r="D171" s="1" t="s">
        <v>300</v>
      </c>
      <c r="E171" s="1" t="s">
        <v>339</v>
      </c>
      <c r="F171" s="1" t="s">
        <v>391</v>
      </c>
      <c r="G171" s="1" t="s">
        <v>449</v>
      </c>
      <c r="H171" s="1" t="s">
        <v>475</v>
      </c>
      <c r="I171" s="1" t="s">
        <v>497</v>
      </c>
      <c r="J171" s="1" t="s">
        <v>514</v>
      </c>
      <c r="K171" s="1" t="s">
        <v>518</v>
      </c>
      <c r="L171" s="1" t="s">
        <v>524</v>
      </c>
      <c r="M171" s="1">
        <v>7</v>
      </c>
      <c r="N171" s="7">
        <v>744</v>
      </c>
      <c r="O171" s="7">
        <f t="shared" si="2"/>
        <v>5208</v>
      </c>
      <c r="P171" s="1" t="s">
        <v>537</v>
      </c>
      <c r="Q171" s="1" t="s">
        <v>539</v>
      </c>
      <c r="R171" s="1" t="s">
        <v>543</v>
      </c>
    </row>
    <row r="172" spans="1:18" ht="90" customHeight="1" x14ac:dyDescent="0.25">
      <c r="A172" s="1"/>
      <c r="B172" s="1" t="s">
        <v>172</v>
      </c>
      <c r="C172" s="1" t="s">
        <v>279</v>
      </c>
      <c r="D172" s="1" t="s">
        <v>300</v>
      </c>
      <c r="E172" s="1" t="s">
        <v>339</v>
      </c>
      <c r="F172" s="1" t="s">
        <v>391</v>
      </c>
      <c r="G172" s="1" t="s">
        <v>449</v>
      </c>
      <c r="H172" s="1" t="s">
        <v>475</v>
      </c>
      <c r="I172" s="1" t="s">
        <v>497</v>
      </c>
      <c r="J172" s="1" t="s">
        <v>514</v>
      </c>
      <c r="K172" s="1" t="s">
        <v>518</v>
      </c>
      <c r="L172" s="1" t="s">
        <v>519</v>
      </c>
      <c r="M172" s="1">
        <v>2</v>
      </c>
      <c r="N172" s="7">
        <v>744</v>
      </c>
      <c r="O172" s="7">
        <f t="shared" si="2"/>
        <v>1488</v>
      </c>
      <c r="P172" s="1" t="s">
        <v>537</v>
      </c>
      <c r="Q172" s="1" t="s">
        <v>539</v>
      </c>
      <c r="R172" s="1" t="s">
        <v>543</v>
      </c>
    </row>
    <row r="173" spans="1:18" ht="90" customHeight="1" x14ac:dyDescent="0.25">
      <c r="A173" s="1"/>
      <c r="B173" s="1" t="s">
        <v>173</v>
      </c>
      <c r="C173" s="1" t="s">
        <v>279</v>
      </c>
      <c r="D173" s="1" t="s">
        <v>300</v>
      </c>
      <c r="E173" s="1" t="s">
        <v>339</v>
      </c>
      <c r="F173" s="1" t="s">
        <v>391</v>
      </c>
      <c r="G173" s="1" t="s">
        <v>449</v>
      </c>
      <c r="H173" s="1" t="s">
        <v>475</v>
      </c>
      <c r="I173" s="1" t="s">
        <v>497</v>
      </c>
      <c r="J173" s="1" t="s">
        <v>514</v>
      </c>
      <c r="K173" s="1" t="s">
        <v>518</v>
      </c>
      <c r="L173" s="1" t="s">
        <v>520</v>
      </c>
      <c r="M173" s="1">
        <v>1</v>
      </c>
      <c r="N173" s="7">
        <v>744</v>
      </c>
      <c r="O173" s="7">
        <f t="shared" si="2"/>
        <v>744</v>
      </c>
      <c r="P173" s="1" t="s">
        <v>537</v>
      </c>
      <c r="Q173" s="1" t="s">
        <v>539</v>
      </c>
      <c r="R173" s="1" t="s">
        <v>543</v>
      </c>
    </row>
    <row r="174" spans="1:18" ht="90" customHeight="1" x14ac:dyDescent="0.25">
      <c r="A174" s="1"/>
      <c r="B174" s="1" t="s">
        <v>174</v>
      </c>
      <c r="C174" s="1" t="s">
        <v>279</v>
      </c>
      <c r="D174" s="1" t="s">
        <v>300</v>
      </c>
      <c r="E174" s="1" t="s">
        <v>339</v>
      </c>
      <c r="F174" s="1" t="s">
        <v>391</v>
      </c>
      <c r="G174" s="1" t="s">
        <v>449</v>
      </c>
      <c r="H174" s="1" t="s">
        <v>475</v>
      </c>
      <c r="I174" s="1" t="s">
        <v>497</v>
      </c>
      <c r="J174" s="1" t="s">
        <v>514</v>
      </c>
      <c r="K174" s="1" t="s">
        <v>518</v>
      </c>
      <c r="L174" s="1" t="s">
        <v>525</v>
      </c>
      <c r="M174" s="1">
        <v>1</v>
      </c>
      <c r="N174" s="7">
        <v>744</v>
      </c>
      <c r="O174" s="7">
        <f t="shared" si="2"/>
        <v>744</v>
      </c>
      <c r="P174" s="1" t="s">
        <v>537</v>
      </c>
      <c r="Q174" s="1" t="s">
        <v>539</v>
      </c>
      <c r="R174" s="1" t="s">
        <v>543</v>
      </c>
    </row>
    <row r="175" spans="1:18" ht="90" customHeight="1" x14ac:dyDescent="0.25">
      <c r="A175" s="1"/>
      <c r="B175" s="1" t="s">
        <v>175</v>
      </c>
      <c r="C175" s="1" t="s">
        <v>279</v>
      </c>
      <c r="D175" s="1" t="s">
        <v>301</v>
      </c>
      <c r="E175" s="1" t="s">
        <v>340</v>
      </c>
      <c r="F175" s="1" t="s">
        <v>392</v>
      </c>
      <c r="G175" s="1" t="s">
        <v>450</v>
      </c>
      <c r="H175" s="1" t="s">
        <v>474</v>
      </c>
      <c r="I175" s="1" t="s">
        <v>498</v>
      </c>
      <c r="J175" s="1" t="s">
        <v>514</v>
      </c>
      <c r="K175" s="1" t="s">
        <v>516</v>
      </c>
      <c r="L175" s="1" t="s">
        <v>534</v>
      </c>
      <c r="M175" s="1">
        <v>1</v>
      </c>
      <c r="N175" s="7">
        <v>588</v>
      </c>
      <c r="O175" s="7">
        <f t="shared" si="2"/>
        <v>588</v>
      </c>
      <c r="P175" s="1" t="s">
        <v>537</v>
      </c>
      <c r="Q175" s="1" t="s">
        <v>538</v>
      </c>
      <c r="R175" s="1" t="s">
        <v>542</v>
      </c>
    </row>
    <row r="176" spans="1:18" ht="90" customHeight="1" x14ac:dyDescent="0.25">
      <c r="A176" s="1"/>
      <c r="B176" s="1" t="s">
        <v>176</v>
      </c>
      <c r="C176" s="1" t="s">
        <v>279</v>
      </c>
      <c r="D176" s="1" t="s">
        <v>301</v>
      </c>
      <c r="E176" s="1" t="s">
        <v>340</v>
      </c>
      <c r="F176" s="1" t="s">
        <v>393</v>
      </c>
      <c r="G176" s="1" t="s">
        <v>451</v>
      </c>
      <c r="H176" s="1" t="s">
        <v>474</v>
      </c>
      <c r="I176" s="1" t="s">
        <v>498</v>
      </c>
      <c r="J176" s="1" t="s">
        <v>514</v>
      </c>
      <c r="K176" s="1" t="s">
        <v>516</v>
      </c>
      <c r="L176" s="1" t="s">
        <v>534</v>
      </c>
      <c r="M176" s="1">
        <v>1</v>
      </c>
      <c r="N176" s="7">
        <v>588</v>
      </c>
      <c r="O176" s="7">
        <f t="shared" si="2"/>
        <v>588</v>
      </c>
      <c r="P176" s="1" t="s">
        <v>537</v>
      </c>
      <c r="Q176" s="1" t="s">
        <v>538</v>
      </c>
      <c r="R176" s="1" t="s">
        <v>542</v>
      </c>
    </row>
    <row r="177" spans="1:18" ht="90" customHeight="1" x14ac:dyDescent="0.25">
      <c r="A177" s="1"/>
      <c r="B177" s="1" t="s">
        <v>177</v>
      </c>
      <c r="C177" s="1" t="s">
        <v>279</v>
      </c>
      <c r="D177" s="1" t="s">
        <v>301</v>
      </c>
      <c r="E177" s="1" t="s">
        <v>340</v>
      </c>
      <c r="F177" s="1" t="s">
        <v>393</v>
      </c>
      <c r="G177" s="1" t="s">
        <v>451</v>
      </c>
      <c r="H177" s="1" t="s">
        <v>474</v>
      </c>
      <c r="I177" s="1" t="s">
        <v>498</v>
      </c>
      <c r="J177" s="1" t="s">
        <v>514</v>
      </c>
      <c r="K177" s="1" t="s">
        <v>516</v>
      </c>
      <c r="L177" s="1" t="s">
        <v>524</v>
      </c>
      <c r="M177" s="1">
        <v>1</v>
      </c>
      <c r="N177" s="7">
        <v>588</v>
      </c>
      <c r="O177" s="7">
        <f t="shared" si="2"/>
        <v>588</v>
      </c>
      <c r="P177" s="1" t="s">
        <v>537</v>
      </c>
      <c r="Q177" s="1" t="s">
        <v>538</v>
      </c>
      <c r="R177" s="1" t="s">
        <v>542</v>
      </c>
    </row>
    <row r="178" spans="1:18" ht="90" customHeight="1" x14ac:dyDescent="0.25">
      <c r="A178" s="1"/>
      <c r="B178" s="1" t="s">
        <v>178</v>
      </c>
      <c r="C178" s="1" t="s">
        <v>279</v>
      </c>
      <c r="D178" s="1" t="s">
        <v>301</v>
      </c>
      <c r="E178" s="1" t="s">
        <v>340</v>
      </c>
      <c r="F178" s="1" t="s">
        <v>394</v>
      </c>
      <c r="G178" s="1" t="s">
        <v>452</v>
      </c>
      <c r="H178" s="1" t="s">
        <v>474</v>
      </c>
      <c r="I178" s="1" t="s">
        <v>498</v>
      </c>
      <c r="J178" s="1" t="s">
        <v>514</v>
      </c>
      <c r="K178" s="1" t="s">
        <v>516</v>
      </c>
      <c r="L178" s="1" t="s">
        <v>533</v>
      </c>
      <c r="M178" s="1">
        <v>1</v>
      </c>
      <c r="N178" s="7">
        <v>588</v>
      </c>
      <c r="O178" s="7">
        <f t="shared" si="2"/>
        <v>588</v>
      </c>
      <c r="P178" s="1" t="s">
        <v>537</v>
      </c>
      <c r="Q178" s="1" t="s">
        <v>538</v>
      </c>
      <c r="R178" s="1" t="s">
        <v>542</v>
      </c>
    </row>
    <row r="179" spans="1:18" ht="90" customHeight="1" x14ac:dyDescent="0.25">
      <c r="A179" s="1"/>
      <c r="B179" s="1" t="s">
        <v>179</v>
      </c>
      <c r="C179" s="1" t="s">
        <v>279</v>
      </c>
      <c r="D179" s="1" t="s">
        <v>301</v>
      </c>
      <c r="E179" s="1" t="s">
        <v>341</v>
      </c>
      <c r="F179" s="1" t="s">
        <v>395</v>
      </c>
      <c r="G179" s="1" t="s">
        <v>453</v>
      </c>
      <c r="H179" s="1" t="s">
        <v>472</v>
      </c>
      <c r="I179" s="1" t="s">
        <v>498</v>
      </c>
      <c r="J179" s="1" t="s">
        <v>514</v>
      </c>
      <c r="K179" s="1" t="s">
        <v>516</v>
      </c>
      <c r="L179" s="1" t="s">
        <v>524</v>
      </c>
      <c r="M179" s="1">
        <v>1</v>
      </c>
      <c r="N179" s="7">
        <v>504</v>
      </c>
      <c r="O179" s="7">
        <f t="shared" si="2"/>
        <v>504</v>
      </c>
      <c r="P179" s="1" t="s">
        <v>537</v>
      </c>
      <c r="Q179" s="1" t="s">
        <v>538</v>
      </c>
      <c r="R179" s="1" t="s">
        <v>542</v>
      </c>
    </row>
    <row r="180" spans="1:18" ht="90" customHeight="1" x14ac:dyDescent="0.25">
      <c r="A180" s="1"/>
      <c r="B180" s="1" t="s">
        <v>180</v>
      </c>
      <c r="C180" s="1" t="s">
        <v>279</v>
      </c>
      <c r="D180" s="1" t="s">
        <v>301</v>
      </c>
      <c r="E180" s="1" t="s">
        <v>341</v>
      </c>
      <c r="F180" s="1" t="s">
        <v>361</v>
      </c>
      <c r="G180" s="1" t="s">
        <v>420</v>
      </c>
      <c r="H180" s="1" t="s">
        <v>472</v>
      </c>
      <c r="I180" s="1" t="s">
        <v>498</v>
      </c>
      <c r="J180" s="1" t="s">
        <v>514</v>
      </c>
      <c r="K180" s="1" t="s">
        <v>516</v>
      </c>
      <c r="L180" s="1" t="s">
        <v>534</v>
      </c>
      <c r="M180" s="1">
        <v>1</v>
      </c>
      <c r="N180" s="7">
        <v>504</v>
      </c>
      <c r="O180" s="7">
        <f t="shared" si="2"/>
        <v>504</v>
      </c>
      <c r="P180" s="1" t="s">
        <v>537</v>
      </c>
      <c r="Q180" s="1" t="s">
        <v>538</v>
      </c>
      <c r="R180" s="1" t="s">
        <v>542</v>
      </c>
    </row>
    <row r="181" spans="1:18" ht="90" customHeight="1" x14ac:dyDescent="0.25">
      <c r="A181" s="1"/>
      <c r="B181" s="1" t="s">
        <v>181</v>
      </c>
      <c r="C181" s="1" t="s">
        <v>279</v>
      </c>
      <c r="D181" s="1" t="s">
        <v>301</v>
      </c>
      <c r="E181" s="1" t="s">
        <v>317</v>
      </c>
      <c r="F181" s="1" t="s">
        <v>396</v>
      </c>
      <c r="G181" s="1" t="s">
        <v>454</v>
      </c>
      <c r="H181" s="1" t="s">
        <v>474</v>
      </c>
      <c r="I181" s="1" t="s">
        <v>498</v>
      </c>
      <c r="J181" s="1" t="s">
        <v>514</v>
      </c>
      <c r="K181" s="1" t="s">
        <v>516</v>
      </c>
      <c r="L181" s="1" t="s">
        <v>533</v>
      </c>
      <c r="M181" s="1">
        <v>2</v>
      </c>
      <c r="N181" s="7">
        <v>504</v>
      </c>
      <c r="O181" s="7">
        <f t="shared" si="2"/>
        <v>1008</v>
      </c>
      <c r="P181" s="1" t="s">
        <v>537</v>
      </c>
      <c r="Q181" s="1" t="s">
        <v>538</v>
      </c>
      <c r="R181" s="1" t="s">
        <v>542</v>
      </c>
    </row>
    <row r="182" spans="1:18" ht="90" customHeight="1" x14ac:dyDescent="0.25">
      <c r="A182" s="1"/>
      <c r="B182" s="1" t="s">
        <v>182</v>
      </c>
      <c r="C182" s="1" t="s">
        <v>279</v>
      </c>
      <c r="D182" s="1" t="s">
        <v>301</v>
      </c>
      <c r="E182" s="1" t="s">
        <v>317</v>
      </c>
      <c r="F182" s="1" t="s">
        <v>396</v>
      </c>
      <c r="G182" s="1" t="s">
        <v>454</v>
      </c>
      <c r="H182" s="1" t="s">
        <v>474</v>
      </c>
      <c r="I182" s="1" t="s">
        <v>498</v>
      </c>
      <c r="J182" s="1" t="s">
        <v>514</v>
      </c>
      <c r="K182" s="1" t="s">
        <v>516</v>
      </c>
      <c r="L182" s="1" t="s">
        <v>534</v>
      </c>
      <c r="M182" s="1">
        <v>2</v>
      </c>
      <c r="N182" s="7">
        <v>504</v>
      </c>
      <c r="O182" s="7">
        <f t="shared" si="2"/>
        <v>1008</v>
      </c>
      <c r="P182" s="1" t="s">
        <v>537</v>
      </c>
      <c r="Q182" s="1" t="s">
        <v>538</v>
      </c>
      <c r="R182" s="1" t="s">
        <v>542</v>
      </c>
    </row>
    <row r="183" spans="1:18" ht="90" customHeight="1" x14ac:dyDescent="0.25">
      <c r="A183" s="1"/>
      <c r="B183" s="1" t="s">
        <v>183</v>
      </c>
      <c r="C183" s="1" t="s">
        <v>279</v>
      </c>
      <c r="D183" s="1" t="s">
        <v>301</v>
      </c>
      <c r="E183" s="1" t="s">
        <v>317</v>
      </c>
      <c r="F183" s="1" t="s">
        <v>354</v>
      </c>
      <c r="G183" s="1" t="s">
        <v>414</v>
      </c>
      <c r="H183" s="1" t="s">
        <v>474</v>
      </c>
      <c r="I183" s="1" t="s">
        <v>498</v>
      </c>
      <c r="J183" s="1" t="s">
        <v>514</v>
      </c>
      <c r="K183" s="1" t="s">
        <v>516</v>
      </c>
      <c r="L183" s="1" t="s">
        <v>533</v>
      </c>
      <c r="M183" s="1">
        <v>1</v>
      </c>
      <c r="N183" s="7">
        <v>504</v>
      </c>
      <c r="O183" s="7">
        <f t="shared" si="2"/>
        <v>504</v>
      </c>
      <c r="P183" s="1" t="s">
        <v>537</v>
      </c>
      <c r="Q183" s="1" t="s">
        <v>538</v>
      </c>
      <c r="R183" s="1" t="s">
        <v>542</v>
      </c>
    </row>
    <row r="184" spans="1:18" ht="90" customHeight="1" x14ac:dyDescent="0.25">
      <c r="A184" s="1"/>
      <c r="B184" s="1" t="s">
        <v>184</v>
      </c>
      <c r="C184" s="1" t="s">
        <v>279</v>
      </c>
      <c r="D184" s="1" t="s">
        <v>301</v>
      </c>
      <c r="E184" s="1" t="s">
        <v>317</v>
      </c>
      <c r="F184" s="1" t="s">
        <v>354</v>
      </c>
      <c r="G184" s="1" t="s">
        <v>414</v>
      </c>
      <c r="H184" s="1" t="s">
        <v>474</v>
      </c>
      <c r="I184" s="1" t="s">
        <v>498</v>
      </c>
      <c r="J184" s="1" t="s">
        <v>514</v>
      </c>
      <c r="K184" s="1" t="s">
        <v>516</v>
      </c>
      <c r="L184" s="1" t="s">
        <v>534</v>
      </c>
      <c r="M184" s="1">
        <v>2</v>
      </c>
      <c r="N184" s="7">
        <v>504</v>
      </c>
      <c r="O184" s="7">
        <f t="shared" si="2"/>
        <v>1008</v>
      </c>
      <c r="P184" s="1" t="s">
        <v>537</v>
      </c>
      <c r="Q184" s="1" t="s">
        <v>538</v>
      </c>
      <c r="R184" s="1" t="s">
        <v>542</v>
      </c>
    </row>
    <row r="185" spans="1:18" ht="90" customHeight="1" x14ac:dyDescent="0.25">
      <c r="A185" s="1"/>
      <c r="B185" s="1" t="s">
        <v>185</v>
      </c>
      <c r="C185" s="1" t="s">
        <v>279</v>
      </c>
      <c r="D185" s="1" t="s">
        <v>302</v>
      </c>
      <c r="E185" s="1" t="s">
        <v>323</v>
      </c>
      <c r="F185" s="1" t="s">
        <v>397</v>
      </c>
      <c r="G185" s="1" t="s">
        <v>455</v>
      </c>
      <c r="H185" s="1" t="s">
        <v>472</v>
      </c>
      <c r="I185" s="1" t="s">
        <v>499</v>
      </c>
      <c r="J185" s="1" t="s">
        <v>514</v>
      </c>
      <c r="K185" s="1" t="s">
        <v>516</v>
      </c>
      <c r="L185" s="1" t="s">
        <v>523</v>
      </c>
      <c r="M185" s="1">
        <v>1</v>
      </c>
      <c r="N185" s="7">
        <v>540</v>
      </c>
      <c r="O185" s="7">
        <f t="shared" si="2"/>
        <v>540</v>
      </c>
      <c r="P185" s="1" t="s">
        <v>537</v>
      </c>
      <c r="Q185" s="1" t="s">
        <v>538</v>
      </c>
      <c r="R185" s="1" t="s">
        <v>542</v>
      </c>
    </row>
    <row r="186" spans="1:18" ht="90" customHeight="1" x14ac:dyDescent="0.25">
      <c r="A186" s="1"/>
      <c r="B186" s="1" t="s">
        <v>186</v>
      </c>
      <c r="C186" s="1" t="s">
        <v>279</v>
      </c>
      <c r="D186" s="1" t="s">
        <v>303</v>
      </c>
      <c r="E186" s="1" t="s">
        <v>342</v>
      </c>
      <c r="F186" s="1" t="s">
        <v>398</v>
      </c>
      <c r="G186" s="1" t="s">
        <v>456</v>
      </c>
      <c r="H186" s="1" t="s">
        <v>472</v>
      </c>
      <c r="I186" s="1" t="s">
        <v>500</v>
      </c>
      <c r="J186" s="1" t="s">
        <v>514</v>
      </c>
      <c r="K186" s="1" t="s">
        <v>516</v>
      </c>
      <c r="L186" s="1" t="s">
        <v>533</v>
      </c>
      <c r="M186" s="1">
        <v>4</v>
      </c>
      <c r="N186" s="7">
        <v>468</v>
      </c>
      <c r="O186" s="7">
        <f t="shared" si="2"/>
        <v>1872</v>
      </c>
      <c r="P186" s="1" t="s">
        <v>537</v>
      </c>
      <c r="Q186" s="1" t="s">
        <v>538</v>
      </c>
      <c r="R186" s="1" t="s">
        <v>542</v>
      </c>
    </row>
    <row r="187" spans="1:18" ht="90" customHeight="1" x14ac:dyDescent="0.25">
      <c r="A187" s="1"/>
      <c r="B187" s="1" t="s">
        <v>187</v>
      </c>
      <c r="C187" s="1" t="s">
        <v>279</v>
      </c>
      <c r="D187" s="1" t="s">
        <v>303</v>
      </c>
      <c r="E187" s="1" t="s">
        <v>342</v>
      </c>
      <c r="F187" s="1" t="s">
        <v>398</v>
      </c>
      <c r="G187" s="1" t="s">
        <v>456</v>
      </c>
      <c r="H187" s="1" t="s">
        <v>472</v>
      </c>
      <c r="I187" s="1" t="s">
        <v>500</v>
      </c>
      <c r="J187" s="1" t="s">
        <v>514</v>
      </c>
      <c r="K187" s="1" t="s">
        <v>516</v>
      </c>
      <c r="L187" s="1" t="s">
        <v>534</v>
      </c>
      <c r="M187" s="1">
        <v>3</v>
      </c>
      <c r="N187" s="7">
        <v>468</v>
      </c>
      <c r="O187" s="7">
        <f t="shared" si="2"/>
        <v>1404</v>
      </c>
      <c r="P187" s="1" t="s">
        <v>537</v>
      </c>
      <c r="Q187" s="1" t="s">
        <v>538</v>
      </c>
      <c r="R187" s="1" t="s">
        <v>542</v>
      </c>
    </row>
    <row r="188" spans="1:18" ht="90" customHeight="1" x14ac:dyDescent="0.25">
      <c r="A188" s="1"/>
      <c r="B188" s="1" t="s">
        <v>188</v>
      </c>
      <c r="C188" s="1" t="s">
        <v>279</v>
      </c>
      <c r="D188" s="1" t="s">
        <v>303</v>
      </c>
      <c r="E188" s="1" t="s">
        <v>342</v>
      </c>
      <c r="F188" s="1" t="s">
        <v>354</v>
      </c>
      <c r="G188" s="1" t="s">
        <v>414</v>
      </c>
      <c r="H188" s="1" t="s">
        <v>472</v>
      </c>
      <c r="I188" s="1" t="s">
        <v>500</v>
      </c>
      <c r="J188" s="1" t="s">
        <v>514</v>
      </c>
      <c r="K188" s="1" t="s">
        <v>516</v>
      </c>
      <c r="L188" s="1" t="s">
        <v>533</v>
      </c>
      <c r="M188" s="1">
        <v>3</v>
      </c>
      <c r="N188" s="7">
        <v>468</v>
      </c>
      <c r="O188" s="7">
        <f t="shared" si="2"/>
        <v>1404</v>
      </c>
      <c r="P188" s="1" t="s">
        <v>537</v>
      </c>
      <c r="Q188" s="1" t="s">
        <v>538</v>
      </c>
      <c r="R188" s="1" t="s">
        <v>542</v>
      </c>
    </row>
    <row r="189" spans="1:18" ht="90" customHeight="1" x14ac:dyDescent="0.25">
      <c r="A189" s="1"/>
      <c r="B189" s="1" t="s">
        <v>189</v>
      </c>
      <c r="C189" s="1" t="s">
        <v>279</v>
      </c>
      <c r="D189" s="1" t="s">
        <v>303</v>
      </c>
      <c r="E189" s="1" t="s">
        <v>323</v>
      </c>
      <c r="F189" s="1" t="s">
        <v>399</v>
      </c>
      <c r="G189" s="1" t="s">
        <v>457</v>
      </c>
      <c r="H189" s="1" t="s">
        <v>472</v>
      </c>
      <c r="I189" s="1" t="s">
        <v>500</v>
      </c>
      <c r="J189" s="1" t="s">
        <v>514</v>
      </c>
      <c r="K189" s="1" t="s">
        <v>516</v>
      </c>
      <c r="L189" s="1" t="s">
        <v>534</v>
      </c>
      <c r="M189" s="1">
        <v>1</v>
      </c>
      <c r="N189" s="7">
        <v>468</v>
      </c>
      <c r="O189" s="7">
        <f t="shared" si="2"/>
        <v>468</v>
      </c>
      <c r="P189" s="1" t="s">
        <v>537</v>
      </c>
      <c r="Q189" s="1" t="s">
        <v>538</v>
      </c>
      <c r="R189" s="1" t="s">
        <v>542</v>
      </c>
    </row>
    <row r="190" spans="1:18" ht="90" customHeight="1" x14ac:dyDescent="0.25">
      <c r="A190" s="1"/>
      <c r="B190" s="1" t="s">
        <v>190</v>
      </c>
      <c r="C190" s="1" t="s">
        <v>279</v>
      </c>
      <c r="D190" s="1" t="s">
        <v>304</v>
      </c>
      <c r="E190" s="1" t="s">
        <v>321</v>
      </c>
      <c r="F190" s="1" t="s">
        <v>400</v>
      </c>
      <c r="G190" s="1" t="s">
        <v>458</v>
      </c>
      <c r="H190" s="1" t="s">
        <v>475</v>
      </c>
      <c r="I190" s="1" t="s">
        <v>501</v>
      </c>
      <c r="J190" s="1" t="s">
        <v>514</v>
      </c>
      <c r="K190" s="1" t="s">
        <v>518</v>
      </c>
      <c r="L190" s="1" t="s">
        <v>523</v>
      </c>
      <c r="M190" s="1">
        <v>6</v>
      </c>
      <c r="N190" s="7">
        <v>474</v>
      </c>
      <c r="O190" s="7">
        <f t="shared" si="2"/>
        <v>2844</v>
      </c>
      <c r="P190" s="1" t="s">
        <v>537</v>
      </c>
      <c r="Q190" s="1" t="s">
        <v>538</v>
      </c>
      <c r="R190" s="1" t="s">
        <v>542</v>
      </c>
    </row>
    <row r="191" spans="1:18" ht="90" customHeight="1" x14ac:dyDescent="0.25">
      <c r="A191" s="1"/>
      <c r="B191" s="1" t="s">
        <v>191</v>
      </c>
      <c r="C191" s="1" t="s">
        <v>279</v>
      </c>
      <c r="D191" s="1" t="s">
        <v>304</v>
      </c>
      <c r="E191" s="1" t="s">
        <v>321</v>
      </c>
      <c r="F191" s="1" t="s">
        <v>400</v>
      </c>
      <c r="G191" s="1" t="s">
        <v>458</v>
      </c>
      <c r="H191" s="1" t="s">
        <v>475</v>
      </c>
      <c r="I191" s="1" t="s">
        <v>501</v>
      </c>
      <c r="J191" s="1" t="s">
        <v>514</v>
      </c>
      <c r="K191" s="1" t="s">
        <v>518</v>
      </c>
      <c r="L191" s="1" t="s">
        <v>524</v>
      </c>
      <c r="M191" s="1">
        <v>4</v>
      </c>
      <c r="N191" s="7">
        <v>474</v>
      </c>
      <c r="O191" s="7">
        <f t="shared" si="2"/>
        <v>1896</v>
      </c>
      <c r="P191" s="1" t="s">
        <v>537</v>
      </c>
      <c r="Q191" s="1" t="s">
        <v>538</v>
      </c>
      <c r="R191" s="1" t="s">
        <v>542</v>
      </c>
    </row>
    <row r="192" spans="1:18" ht="90" customHeight="1" x14ac:dyDescent="0.25">
      <c r="A192" s="1"/>
      <c r="B192" s="1" t="s">
        <v>192</v>
      </c>
      <c r="C192" s="1" t="s">
        <v>279</v>
      </c>
      <c r="D192" s="1" t="s">
        <v>304</v>
      </c>
      <c r="E192" s="1" t="s">
        <v>321</v>
      </c>
      <c r="F192" s="1" t="s">
        <v>400</v>
      </c>
      <c r="G192" s="1" t="s">
        <v>458</v>
      </c>
      <c r="H192" s="1" t="s">
        <v>475</v>
      </c>
      <c r="I192" s="1" t="s">
        <v>501</v>
      </c>
      <c r="J192" s="1" t="s">
        <v>514</v>
      </c>
      <c r="K192" s="1" t="s">
        <v>518</v>
      </c>
      <c r="L192" s="1" t="s">
        <v>519</v>
      </c>
      <c r="M192" s="1">
        <v>2</v>
      </c>
      <c r="N192" s="7">
        <v>474</v>
      </c>
      <c r="O192" s="7">
        <f t="shared" si="2"/>
        <v>948</v>
      </c>
      <c r="P192" s="1" t="s">
        <v>537</v>
      </c>
      <c r="Q192" s="1" t="s">
        <v>538</v>
      </c>
      <c r="R192" s="1" t="s">
        <v>542</v>
      </c>
    </row>
    <row r="193" spans="1:18" ht="90" customHeight="1" x14ac:dyDescent="0.25">
      <c r="A193" s="1"/>
      <c r="B193" s="1" t="s">
        <v>193</v>
      </c>
      <c r="C193" s="1" t="s">
        <v>279</v>
      </c>
      <c r="D193" s="1" t="s">
        <v>304</v>
      </c>
      <c r="E193" s="1" t="s">
        <v>321</v>
      </c>
      <c r="F193" s="1" t="s">
        <v>400</v>
      </c>
      <c r="G193" s="1" t="s">
        <v>458</v>
      </c>
      <c r="H193" s="1" t="s">
        <v>475</v>
      </c>
      <c r="I193" s="1" t="s">
        <v>501</v>
      </c>
      <c r="J193" s="1" t="s">
        <v>514</v>
      </c>
      <c r="K193" s="1" t="s">
        <v>518</v>
      </c>
      <c r="L193" s="1" t="s">
        <v>520</v>
      </c>
      <c r="M193" s="1">
        <v>5</v>
      </c>
      <c r="N193" s="7">
        <v>474</v>
      </c>
      <c r="O193" s="7">
        <f t="shared" si="2"/>
        <v>2370</v>
      </c>
      <c r="P193" s="1" t="s">
        <v>537</v>
      </c>
      <c r="Q193" s="1" t="s">
        <v>538</v>
      </c>
      <c r="R193" s="1" t="s">
        <v>542</v>
      </c>
    </row>
    <row r="194" spans="1:18" ht="90" customHeight="1" x14ac:dyDescent="0.25">
      <c r="A194" s="1"/>
      <c r="B194" s="1" t="s">
        <v>194</v>
      </c>
      <c r="C194" s="1" t="s">
        <v>279</v>
      </c>
      <c r="D194" s="1" t="s">
        <v>304</v>
      </c>
      <c r="E194" s="1" t="s">
        <v>321</v>
      </c>
      <c r="F194" s="1" t="s">
        <v>400</v>
      </c>
      <c r="G194" s="1" t="s">
        <v>458</v>
      </c>
      <c r="H194" s="1" t="s">
        <v>475</v>
      </c>
      <c r="I194" s="1" t="s">
        <v>501</v>
      </c>
      <c r="J194" s="1" t="s">
        <v>514</v>
      </c>
      <c r="K194" s="1" t="s">
        <v>518</v>
      </c>
      <c r="L194" s="1" t="s">
        <v>525</v>
      </c>
      <c r="M194" s="1">
        <v>4</v>
      </c>
      <c r="N194" s="7">
        <v>474</v>
      </c>
      <c r="O194" s="7">
        <f t="shared" si="2"/>
        <v>1896</v>
      </c>
      <c r="P194" s="1" t="s">
        <v>537</v>
      </c>
      <c r="Q194" s="1" t="s">
        <v>538</v>
      </c>
      <c r="R194" s="1" t="s">
        <v>542</v>
      </c>
    </row>
    <row r="195" spans="1:18" ht="90" customHeight="1" x14ac:dyDescent="0.25">
      <c r="A195" s="1"/>
      <c r="B195" s="1" t="s">
        <v>195</v>
      </c>
      <c r="C195" s="1" t="s">
        <v>279</v>
      </c>
      <c r="D195" s="1" t="s">
        <v>304</v>
      </c>
      <c r="E195" s="1" t="s">
        <v>321</v>
      </c>
      <c r="F195" s="1" t="s">
        <v>400</v>
      </c>
      <c r="G195" s="1" t="s">
        <v>458</v>
      </c>
      <c r="H195" s="1" t="s">
        <v>475</v>
      </c>
      <c r="I195" s="1" t="s">
        <v>501</v>
      </c>
      <c r="J195" s="1" t="s">
        <v>514</v>
      </c>
      <c r="K195" s="1" t="s">
        <v>518</v>
      </c>
      <c r="L195" s="1" t="s">
        <v>526</v>
      </c>
      <c r="M195" s="1">
        <v>2</v>
      </c>
      <c r="N195" s="7">
        <v>474</v>
      </c>
      <c r="O195" s="7">
        <f t="shared" ref="O195:O258" si="3">$M195*N195</f>
        <v>948</v>
      </c>
      <c r="P195" s="1" t="s">
        <v>537</v>
      </c>
      <c r="Q195" s="1" t="s">
        <v>538</v>
      </c>
      <c r="R195" s="1" t="s">
        <v>542</v>
      </c>
    </row>
    <row r="196" spans="1:18" ht="90" customHeight="1" x14ac:dyDescent="0.25">
      <c r="A196" s="1"/>
      <c r="B196" s="1" t="s">
        <v>196</v>
      </c>
      <c r="C196" s="1" t="s">
        <v>279</v>
      </c>
      <c r="D196" s="1" t="s">
        <v>304</v>
      </c>
      <c r="E196" s="1" t="s">
        <v>321</v>
      </c>
      <c r="F196" s="1" t="s">
        <v>400</v>
      </c>
      <c r="G196" s="1" t="s">
        <v>458</v>
      </c>
      <c r="H196" s="1" t="s">
        <v>475</v>
      </c>
      <c r="I196" s="1" t="s">
        <v>501</v>
      </c>
      <c r="J196" s="1" t="s">
        <v>514</v>
      </c>
      <c r="K196" s="1" t="s">
        <v>518</v>
      </c>
      <c r="L196" s="1" t="s">
        <v>527</v>
      </c>
      <c r="M196" s="1">
        <v>3</v>
      </c>
      <c r="N196" s="7">
        <v>474</v>
      </c>
      <c r="O196" s="7">
        <f t="shared" si="3"/>
        <v>1422</v>
      </c>
      <c r="P196" s="1" t="s">
        <v>537</v>
      </c>
      <c r="Q196" s="1" t="s">
        <v>538</v>
      </c>
      <c r="R196" s="1" t="s">
        <v>542</v>
      </c>
    </row>
    <row r="197" spans="1:18" ht="90" customHeight="1" x14ac:dyDescent="0.25">
      <c r="A197" s="1"/>
      <c r="B197" s="1" t="s">
        <v>197</v>
      </c>
      <c r="C197" s="1" t="s">
        <v>279</v>
      </c>
      <c r="D197" s="1" t="s">
        <v>304</v>
      </c>
      <c r="E197" s="1" t="s">
        <v>321</v>
      </c>
      <c r="F197" s="1" t="s">
        <v>400</v>
      </c>
      <c r="G197" s="1" t="s">
        <v>458</v>
      </c>
      <c r="H197" s="1" t="s">
        <v>475</v>
      </c>
      <c r="I197" s="1" t="s">
        <v>501</v>
      </c>
      <c r="J197" s="1" t="s">
        <v>514</v>
      </c>
      <c r="K197" s="1" t="s">
        <v>518</v>
      </c>
      <c r="L197" s="1" t="s">
        <v>528</v>
      </c>
      <c r="M197" s="1">
        <v>5</v>
      </c>
      <c r="N197" s="7">
        <v>474</v>
      </c>
      <c r="O197" s="7">
        <f t="shared" si="3"/>
        <v>2370</v>
      </c>
      <c r="P197" s="1" t="s">
        <v>537</v>
      </c>
      <c r="Q197" s="1" t="s">
        <v>538</v>
      </c>
      <c r="R197" s="1" t="s">
        <v>542</v>
      </c>
    </row>
    <row r="198" spans="1:18" ht="90" customHeight="1" x14ac:dyDescent="0.25">
      <c r="A198" s="1"/>
      <c r="B198" s="1" t="s">
        <v>198</v>
      </c>
      <c r="C198" s="1" t="s">
        <v>279</v>
      </c>
      <c r="D198" s="1" t="s">
        <v>304</v>
      </c>
      <c r="E198" s="1" t="s">
        <v>321</v>
      </c>
      <c r="F198" s="1" t="s">
        <v>400</v>
      </c>
      <c r="G198" s="1" t="s">
        <v>458</v>
      </c>
      <c r="H198" s="1" t="s">
        <v>475</v>
      </c>
      <c r="I198" s="1" t="s">
        <v>501</v>
      </c>
      <c r="J198" s="1" t="s">
        <v>514</v>
      </c>
      <c r="K198" s="1" t="s">
        <v>518</v>
      </c>
      <c r="L198" s="1" t="s">
        <v>521</v>
      </c>
      <c r="M198" s="1">
        <v>10</v>
      </c>
      <c r="N198" s="7">
        <v>474</v>
      </c>
      <c r="O198" s="7">
        <f t="shared" si="3"/>
        <v>4740</v>
      </c>
      <c r="P198" s="1" t="s">
        <v>537</v>
      </c>
      <c r="Q198" s="1" t="s">
        <v>538</v>
      </c>
      <c r="R198" s="1" t="s">
        <v>542</v>
      </c>
    </row>
    <row r="199" spans="1:18" ht="90" customHeight="1" x14ac:dyDescent="0.25">
      <c r="A199" s="1"/>
      <c r="B199" s="1" t="s">
        <v>199</v>
      </c>
      <c r="C199" s="1" t="s">
        <v>279</v>
      </c>
      <c r="D199" s="1" t="s">
        <v>305</v>
      </c>
      <c r="E199" s="1" t="s">
        <v>343</v>
      </c>
      <c r="F199" s="1" t="s">
        <v>401</v>
      </c>
      <c r="G199" s="1" t="s">
        <v>459</v>
      </c>
      <c r="H199" s="1" t="s">
        <v>475</v>
      </c>
      <c r="I199" s="1" t="s">
        <v>502</v>
      </c>
      <c r="J199" s="1" t="s">
        <v>514</v>
      </c>
      <c r="K199" s="1" t="s">
        <v>518</v>
      </c>
      <c r="L199" s="1" t="s">
        <v>533</v>
      </c>
      <c r="M199" s="1">
        <v>2</v>
      </c>
      <c r="N199" s="7">
        <v>516</v>
      </c>
      <c r="O199" s="7">
        <f t="shared" si="3"/>
        <v>1032</v>
      </c>
      <c r="P199" s="1" t="s">
        <v>537</v>
      </c>
      <c r="Q199" s="1" t="s">
        <v>539</v>
      </c>
      <c r="R199" s="1" t="s">
        <v>543</v>
      </c>
    </row>
    <row r="200" spans="1:18" ht="90" customHeight="1" x14ac:dyDescent="0.25">
      <c r="A200" s="1"/>
      <c r="B200" s="1" t="s">
        <v>200</v>
      </c>
      <c r="C200" s="1" t="s">
        <v>279</v>
      </c>
      <c r="D200" s="1" t="s">
        <v>305</v>
      </c>
      <c r="E200" s="1" t="s">
        <v>343</v>
      </c>
      <c r="F200" s="1" t="s">
        <v>401</v>
      </c>
      <c r="G200" s="1" t="s">
        <v>459</v>
      </c>
      <c r="H200" s="1" t="s">
        <v>475</v>
      </c>
      <c r="I200" s="1" t="s">
        <v>502</v>
      </c>
      <c r="J200" s="1" t="s">
        <v>514</v>
      </c>
      <c r="K200" s="1" t="s">
        <v>518</v>
      </c>
      <c r="L200" s="1" t="s">
        <v>524</v>
      </c>
      <c r="M200" s="1">
        <v>1</v>
      </c>
      <c r="N200" s="7">
        <v>516</v>
      </c>
      <c r="O200" s="7">
        <f t="shared" si="3"/>
        <v>516</v>
      </c>
      <c r="P200" s="1" t="s">
        <v>537</v>
      </c>
      <c r="Q200" s="1" t="s">
        <v>539</v>
      </c>
      <c r="R200" s="1" t="s">
        <v>543</v>
      </c>
    </row>
    <row r="201" spans="1:18" ht="90" customHeight="1" x14ac:dyDescent="0.25">
      <c r="A201" s="1"/>
      <c r="B201" s="1" t="s">
        <v>201</v>
      </c>
      <c r="C201" s="1" t="s">
        <v>279</v>
      </c>
      <c r="D201" s="1" t="s">
        <v>305</v>
      </c>
      <c r="E201" s="1" t="s">
        <v>343</v>
      </c>
      <c r="F201" s="1" t="s">
        <v>401</v>
      </c>
      <c r="G201" s="1" t="s">
        <v>459</v>
      </c>
      <c r="H201" s="1" t="s">
        <v>475</v>
      </c>
      <c r="I201" s="1" t="s">
        <v>502</v>
      </c>
      <c r="J201" s="1" t="s">
        <v>514</v>
      </c>
      <c r="K201" s="1" t="s">
        <v>518</v>
      </c>
      <c r="L201" s="1" t="s">
        <v>519</v>
      </c>
      <c r="M201" s="1">
        <v>1</v>
      </c>
      <c r="N201" s="7">
        <v>516</v>
      </c>
      <c r="O201" s="7">
        <f t="shared" si="3"/>
        <v>516</v>
      </c>
      <c r="P201" s="1" t="s">
        <v>537</v>
      </c>
      <c r="Q201" s="1" t="s">
        <v>539</v>
      </c>
      <c r="R201" s="1" t="s">
        <v>543</v>
      </c>
    </row>
    <row r="202" spans="1:18" ht="90" customHeight="1" x14ac:dyDescent="0.25">
      <c r="A202" s="1"/>
      <c r="B202" s="1" t="s">
        <v>202</v>
      </c>
      <c r="C202" s="1" t="s">
        <v>279</v>
      </c>
      <c r="D202" s="1" t="s">
        <v>305</v>
      </c>
      <c r="E202" s="1" t="s">
        <v>343</v>
      </c>
      <c r="F202" s="1" t="s">
        <v>401</v>
      </c>
      <c r="G202" s="1" t="s">
        <v>459</v>
      </c>
      <c r="H202" s="1" t="s">
        <v>475</v>
      </c>
      <c r="I202" s="1" t="s">
        <v>502</v>
      </c>
      <c r="J202" s="1" t="s">
        <v>514</v>
      </c>
      <c r="K202" s="1" t="s">
        <v>518</v>
      </c>
      <c r="L202" s="1" t="s">
        <v>525</v>
      </c>
      <c r="M202" s="1">
        <v>1</v>
      </c>
      <c r="N202" s="7">
        <v>516</v>
      </c>
      <c r="O202" s="7">
        <f t="shared" si="3"/>
        <v>516</v>
      </c>
      <c r="P202" s="1" t="s">
        <v>537</v>
      </c>
      <c r="Q202" s="1" t="s">
        <v>539</v>
      </c>
      <c r="R202" s="1" t="s">
        <v>543</v>
      </c>
    </row>
    <row r="203" spans="1:18" ht="90" customHeight="1" x14ac:dyDescent="0.25">
      <c r="A203" s="1"/>
      <c r="B203" s="1" t="s">
        <v>203</v>
      </c>
      <c r="C203" s="1" t="s">
        <v>279</v>
      </c>
      <c r="D203" s="1" t="s">
        <v>305</v>
      </c>
      <c r="E203" s="1" t="s">
        <v>343</v>
      </c>
      <c r="F203" s="1" t="s">
        <v>401</v>
      </c>
      <c r="G203" s="1" t="s">
        <v>459</v>
      </c>
      <c r="H203" s="1" t="s">
        <v>475</v>
      </c>
      <c r="I203" s="1" t="s">
        <v>502</v>
      </c>
      <c r="J203" s="1" t="s">
        <v>514</v>
      </c>
      <c r="K203" s="1" t="s">
        <v>518</v>
      </c>
      <c r="L203" s="1" t="s">
        <v>526</v>
      </c>
      <c r="M203" s="1">
        <v>1</v>
      </c>
      <c r="N203" s="7">
        <v>516</v>
      </c>
      <c r="O203" s="7">
        <f t="shared" si="3"/>
        <v>516</v>
      </c>
      <c r="P203" s="1" t="s">
        <v>537</v>
      </c>
      <c r="Q203" s="1" t="s">
        <v>539</v>
      </c>
      <c r="R203" s="1" t="s">
        <v>543</v>
      </c>
    </row>
    <row r="204" spans="1:18" ht="90" customHeight="1" x14ac:dyDescent="0.25">
      <c r="A204" s="1"/>
      <c r="B204" s="1" t="s">
        <v>204</v>
      </c>
      <c r="C204" s="1" t="s">
        <v>279</v>
      </c>
      <c r="D204" s="1" t="s">
        <v>306</v>
      </c>
      <c r="E204" s="1" t="s">
        <v>344</v>
      </c>
      <c r="F204" s="1" t="s">
        <v>402</v>
      </c>
      <c r="G204" s="1" t="s">
        <v>460</v>
      </c>
      <c r="H204" s="1" t="s">
        <v>475</v>
      </c>
      <c r="I204" s="1" t="s">
        <v>503</v>
      </c>
      <c r="J204" s="1" t="s">
        <v>514</v>
      </c>
      <c r="K204" s="1" t="s">
        <v>518</v>
      </c>
      <c r="L204" s="1" t="s">
        <v>524</v>
      </c>
      <c r="M204" s="1">
        <v>1</v>
      </c>
      <c r="N204" s="7">
        <v>468</v>
      </c>
      <c r="O204" s="7">
        <f t="shared" si="3"/>
        <v>468</v>
      </c>
      <c r="P204" s="1" t="s">
        <v>537</v>
      </c>
      <c r="Q204" s="1" t="s">
        <v>539</v>
      </c>
      <c r="R204" s="1" t="s">
        <v>543</v>
      </c>
    </row>
    <row r="205" spans="1:18" ht="90" customHeight="1" x14ac:dyDescent="0.25">
      <c r="A205" s="1"/>
      <c r="B205" s="1" t="s">
        <v>205</v>
      </c>
      <c r="C205" s="1" t="s">
        <v>279</v>
      </c>
      <c r="D205" s="1" t="s">
        <v>307</v>
      </c>
      <c r="E205" s="1" t="s">
        <v>345</v>
      </c>
      <c r="F205" s="1" t="s">
        <v>403</v>
      </c>
      <c r="G205" s="1" t="s">
        <v>461</v>
      </c>
      <c r="H205" s="1" t="s">
        <v>475</v>
      </c>
      <c r="I205" s="1" t="s">
        <v>504</v>
      </c>
      <c r="J205" s="1" t="s">
        <v>514</v>
      </c>
      <c r="K205" s="1" t="s">
        <v>518</v>
      </c>
      <c r="L205" s="1" t="s">
        <v>533</v>
      </c>
      <c r="M205" s="1">
        <v>8</v>
      </c>
      <c r="N205" s="7">
        <v>660</v>
      </c>
      <c r="O205" s="7">
        <f t="shared" si="3"/>
        <v>5280</v>
      </c>
      <c r="P205" s="1" t="s">
        <v>537</v>
      </c>
      <c r="Q205" s="1" t="s">
        <v>539</v>
      </c>
      <c r="R205" s="1" t="s">
        <v>543</v>
      </c>
    </row>
    <row r="206" spans="1:18" ht="90" customHeight="1" x14ac:dyDescent="0.25">
      <c r="A206" s="1"/>
      <c r="B206" s="1" t="s">
        <v>206</v>
      </c>
      <c r="C206" s="1" t="s">
        <v>279</v>
      </c>
      <c r="D206" s="1" t="s">
        <v>307</v>
      </c>
      <c r="E206" s="1" t="s">
        <v>345</v>
      </c>
      <c r="F206" s="1" t="s">
        <v>403</v>
      </c>
      <c r="G206" s="1" t="s">
        <v>461</v>
      </c>
      <c r="H206" s="1" t="s">
        <v>475</v>
      </c>
      <c r="I206" s="1" t="s">
        <v>504</v>
      </c>
      <c r="J206" s="1" t="s">
        <v>514</v>
      </c>
      <c r="K206" s="1" t="s">
        <v>518</v>
      </c>
      <c r="L206" s="1" t="s">
        <v>534</v>
      </c>
      <c r="M206" s="1">
        <v>9</v>
      </c>
      <c r="N206" s="7">
        <v>660</v>
      </c>
      <c r="O206" s="7">
        <f t="shared" si="3"/>
        <v>5940</v>
      </c>
      <c r="P206" s="1" t="s">
        <v>537</v>
      </c>
      <c r="Q206" s="1" t="s">
        <v>539</v>
      </c>
      <c r="R206" s="1" t="s">
        <v>543</v>
      </c>
    </row>
    <row r="207" spans="1:18" ht="90" customHeight="1" x14ac:dyDescent="0.25">
      <c r="A207" s="1"/>
      <c r="B207" s="1" t="s">
        <v>207</v>
      </c>
      <c r="C207" s="1" t="s">
        <v>279</v>
      </c>
      <c r="D207" s="1" t="s">
        <v>307</v>
      </c>
      <c r="E207" s="1" t="s">
        <v>345</v>
      </c>
      <c r="F207" s="1" t="s">
        <v>403</v>
      </c>
      <c r="G207" s="1" t="s">
        <v>461</v>
      </c>
      <c r="H207" s="1" t="s">
        <v>475</v>
      </c>
      <c r="I207" s="1" t="s">
        <v>504</v>
      </c>
      <c r="J207" s="1" t="s">
        <v>514</v>
      </c>
      <c r="K207" s="1" t="s">
        <v>518</v>
      </c>
      <c r="L207" s="1" t="s">
        <v>523</v>
      </c>
      <c r="M207" s="1">
        <v>11</v>
      </c>
      <c r="N207" s="7">
        <v>660</v>
      </c>
      <c r="O207" s="7">
        <f t="shared" si="3"/>
        <v>7260</v>
      </c>
      <c r="P207" s="1" t="s">
        <v>537</v>
      </c>
      <c r="Q207" s="1" t="s">
        <v>539</v>
      </c>
      <c r="R207" s="1" t="s">
        <v>543</v>
      </c>
    </row>
    <row r="208" spans="1:18" ht="90" customHeight="1" x14ac:dyDescent="0.25">
      <c r="A208" s="1"/>
      <c r="B208" s="1" t="s">
        <v>208</v>
      </c>
      <c r="C208" s="1" t="s">
        <v>279</v>
      </c>
      <c r="D208" s="1" t="s">
        <v>307</v>
      </c>
      <c r="E208" s="1" t="s">
        <v>345</v>
      </c>
      <c r="F208" s="1" t="s">
        <v>403</v>
      </c>
      <c r="G208" s="1" t="s">
        <v>461</v>
      </c>
      <c r="H208" s="1" t="s">
        <v>475</v>
      </c>
      <c r="I208" s="1" t="s">
        <v>504</v>
      </c>
      <c r="J208" s="1" t="s">
        <v>514</v>
      </c>
      <c r="K208" s="1" t="s">
        <v>518</v>
      </c>
      <c r="L208" s="1" t="s">
        <v>524</v>
      </c>
      <c r="M208" s="1">
        <v>12</v>
      </c>
      <c r="N208" s="7">
        <v>660</v>
      </c>
      <c r="O208" s="7">
        <f t="shared" si="3"/>
        <v>7920</v>
      </c>
      <c r="P208" s="1" t="s">
        <v>537</v>
      </c>
      <c r="Q208" s="1" t="s">
        <v>539</v>
      </c>
      <c r="R208" s="1" t="s">
        <v>543</v>
      </c>
    </row>
    <row r="209" spans="1:18" ht="90" customHeight="1" x14ac:dyDescent="0.25">
      <c r="A209" s="1"/>
      <c r="B209" s="1" t="s">
        <v>209</v>
      </c>
      <c r="C209" s="1" t="s">
        <v>279</v>
      </c>
      <c r="D209" s="1" t="s">
        <v>307</v>
      </c>
      <c r="E209" s="1" t="s">
        <v>345</v>
      </c>
      <c r="F209" s="1" t="s">
        <v>403</v>
      </c>
      <c r="G209" s="1" t="s">
        <v>461</v>
      </c>
      <c r="H209" s="1" t="s">
        <v>475</v>
      </c>
      <c r="I209" s="1" t="s">
        <v>504</v>
      </c>
      <c r="J209" s="1" t="s">
        <v>514</v>
      </c>
      <c r="K209" s="1" t="s">
        <v>518</v>
      </c>
      <c r="L209" s="1" t="s">
        <v>519</v>
      </c>
      <c r="M209" s="1">
        <v>12</v>
      </c>
      <c r="N209" s="7">
        <v>660</v>
      </c>
      <c r="O209" s="7">
        <f t="shared" si="3"/>
        <v>7920</v>
      </c>
      <c r="P209" s="1" t="s">
        <v>537</v>
      </c>
      <c r="Q209" s="1" t="s">
        <v>539</v>
      </c>
      <c r="R209" s="1" t="s">
        <v>543</v>
      </c>
    </row>
    <row r="210" spans="1:18" ht="90" customHeight="1" x14ac:dyDescent="0.25">
      <c r="A210" s="1"/>
      <c r="B210" s="1" t="s">
        <v>210</v>
      </c>
      <c r="C210" s="1" t="s">
        <v>279</v>
      </c>
      <c r="D210" s="1" t="s">
        <v>307</v>
      </c>
      <c r="E210" s="1" t="s">
        <v>345</v>
      </c>
      <c r="F210" s="1" t="s">
        <v>403</v>
      </c>
      <c r="G210" s="1" t="s">
        <v>461</v>
      </c>
      <c r="H210" s="1" t="s">
        <v>475</v>
      </c>
      <c r="I210" s="1" t="s">
        <v>504</v>
      </c>
      <c r="J210" s="1" t="s">
        <v>514</v>
      </c>
      <c r="K210" s="1" t="s">
        <v>518</v>
      </c>
      <c r="L210" s="1" t="s">
        <v>520</v>
      </c>
      <c r="M210" s="1">
        <v>9</v>
      </c>
      <c r="N210" s="7">
        <v>660</v>
      </c>
      <c r="O210" s="7">
        <f t="shared" si="3"/>
        <v>5940</v>
      </c>
      <c r="P210" s="1" t="s">
        <v>537</v>
      </c>
      <c r="Q210" s="1" t="s">
        <v>539</v>
      </c>
      <c r="R210" s="1" t="s">
        <v>543</v>
      </c>
    </row>
    <row r="211" spans="1:18" ht="90" customHeight="1" x14ac:dyDescent="0.25">
      <c r="A211" s="1"/>
      <c r="B211" s="1" t="s">
        <v>211</v>
      </c>
      <c r="C211" s="1" t="s">
        <v>279</v>
      </c>
      <c r="D211" s="1" t="s">
        <v>307</v>
      </c>
      <c r="E211" s="1" t="s">
        <v>345</v>
      </c>
      <c r="F211" s="1" t="s">
        <v>403</v>
      </c>
      <c r="G211" s="1" t="s">
        <v>461</v>
      </c>
      <c r="H211" s="1" t="s">
        <v>475</v>
      </c>
      <c r="I211" s="1" t="s">
        <v>504</v>
      </c>
      <c r="J211" s="1" t="s">
        <v>514</v>
      </c>
      <c r="K211" s="1" t="s">
        <v>518</v>
      </c>
      <c r="L211" s="1" t="s">
        <v>525</v>
      </c>
      <c r="M211" s="1">
        <v>6</v>
      </c>
      <c r="N211" s="7">
        <v>660</v>
      </c>
      <c r="O211" s="7">
        <f t="shared" si="3"/>
        <v>3960</v>
      </c>
      <c r="P211" s="1" t="s">
        <v>537</v>
      </c>
      <c r="Q211" s="1" t="s">
        <v>539</v>
      </c>
      <c r="R211" s="1" t="s">
        <v>543</v>
      </c>
    </row>
    <row r="212" spans="1:18" ht="90" customHeight="1" x14ac:dyDescent="0.25">
      <c r="A212" s="1"/>
      <c r="B212" s="1" t="s">
        <v>212</v>
      </c>
      <c r="C212" s="1" t="s">
        <v>279</v>
      </c>
      <c r="D212" s="1" t="s">
        <v>308</v>
      </c>
      <c r="E212" s="1" t="s">
        <v>346</v>
      </c>
      <c r="F212" s="1" t="s">
        <v>404</v>
      </c>
      <c r="G212" s="1" t="s">
        <v>462</v>
      </c>
      <c r="H212" s="1" t="s">
        <v>475</v>
      </c>
      <c r="I212" s="1" t="s">
        <v>505</v>
      </c>
      <c r="J212" s="1" t="s">
        <v>514</v>
      </c>
      <c r="K212" s="1" t="s">
        <v>518</v>
      </c>
      <c r="L212" s="1" t="s">
        <v>533</v>
      </c>
      <c r="M212" s="1">
        <v>1</v>
      </c>
      <c r="N212" s="7">
        <v>660</v>
      </c>
      <c r="O212" s="7">
        <f t="shared" si="3"/>
        <v>660</v>
      </c>
      <c r="P212" s="1" t="s">
        <v>537</v>
      </c>
      <c r="Q212" s="1" t="s">
        <v>538</v>
      </c>
      <c r="R212" s="1" t="s">
        <v>542</v>
      </c>
    </row>
    <row r="213" spans="1:18" ht="90" customHeight="1" x14ac:dyDescent="0.25">
      <c r="A213" s="1"/>
      <c r="B213" s="1" t="s">
        <v>213</v>
      </c>
      <c r="C213" s="1" t="s">
        <v>279</v>
      </c>
      <c r="D213" s="1" t="s">
        <v>308</v>
      </c>
      <c r="E213" s="1" t="s">
        <v>346</v>
      </c>
      <c r="F213" s="1" t="s">
        <v>404</v>
      </c>
      <c r="G213" s="1" t="s">
        <v>462</v>
      </c>
      <c r="H213" s="1" t="s">
        <v>475</v>
      </c>
      <c r="I213" s="1" t="s">
        <v>505</v>
      </c>
      <c r="J213" s="1" t="s">
        <v>514</v>
      </c>
      <c r="K213" s="1" t="s">
        <v>518</v>
      </c>
      <c r="L213" s="1" t="s">
        <v>534</v>
      </c>
      <c r="M213" s="1">
        <v>3</v>
      </c>
      <c r="N213" s="7">
        <v>660</v>
      </c>
      <c r="O213" s="7">
        <f t="shared" si="3"/>
        <v>1980</v>
      </c>
      <c r="P213" s="1" t="s">
        <v>537</v>
      </c>
      <c r="Q213" s="1" t="s">
        <v>538</v>
      </c>
      <c r="R213" s="1" t="s">
        <v>542</v>
      </c>
    </row>
    <row r="214" spans="1:18" ht="90" customHeight="1" x14ac:dyDescent="0.25">
      <c r="A214" s="1"/>
      <c r="B214" s="1" t="s">
        <v>214</v>
      </c>
      <c r="C214" s="1" t="s">
        <v>279</v>
      </c>
      <c r="D214" s="1" t="s">
        <v>308</v>
      </c>
      <c r="E214" s="1" t="s">
        <v>346</v>
      </c>
      <c r="F214" s="1" t="s">
        <v>404</v>
      </c>
      <c r="G214" s="1" t="s">
        <v>462</v>
      </c>
      <c r="H214" s="1" t="s">
        <v>475</v>
      </c>
      <c r="I214" s="1" t="s">
        <v>505</v>
      </c>
      <c r="J214" s="1" t="s">
        <v>514</v>
      </c>
      <c r="K214" s="1" t="s">
        <v>518</v>
      </c>
      <c r="L214" s="1" t="s">
        <v>523</v>
      </c>
      <c r="M214" s="1">
        <v>9</v>
      </c>
      <c r="N214" s="7">
        <v>660</v>
      </c>
      <c r="O214" s="7">
        <f t="shared" si="3"/>
        <v>5940</v>
      </c>
      <c r="P214" s="1" t="s">
        <v>537</v>
      </c>
      <c r="Q214" s="1" t="s">
        <v>538</v>
      </c>
      <c r="R214" s="1" t="s">
        <v>542</v>
      </c>
    </row>
    <row r="215" spans="1:18" ht="90" customHeight="1" x14ac:dyDescent="0.25">
      <c r="A215" s="1"/>
      <c r="B215" s="1" t="s">
        <v>215</v>
      </c>
      <c r="C215" s="1" t="s">
        <v>279</v>
      </c>
      <c r="D215" s="1" t="s">
        <v>308</v>
      </c>
      <c r="E215" s="1" t="s">
        <v>346</v>
      </c>
      <c r="F215" s="1" t="s">
        <v>404</v>
      </c>
      <c r="G215" s="1" t="s">
        <v>462</v>
      </c>
      <c r="H215" s="1" t="s">
        <v>475</v>
      </c>
      <c r="I215" s="1" t="s">
        <v>505</v>
      </c>
      <c r="J215" s="1" t="s">
        <v>514</v>
      </c>
      <c r="K215" s="1" t="s">
        <v>518</v>
      </c>
      <c r="L215" s="1" t="s">
        <v>524</v>
      </c>
      <c r="M215" s="1">
        <v>3</v>
      </c>
      <c r="N215" s="7">
        <v>660</v>
      </c>
      <c r="O215" s="7">
        <f t="shared" si="3"/>
        <v>1980</v>
      </c>
      <c r="P215" s="1" t="s">
        <v>537</v>
      </c>
      <c r="Q215" s="1" t="s">
        <v>538</v>
      </c>
      <c r="R215" s="1" t="s">
        <v>542</v>
      </c>
    </row>
    <row r="216" spans="1:18" ht="90" customHeight="1" x14ac:dyDescent="0.25">
      <c r="A216" s="1"/>
      <c r="B216" s="1" t="s">
        <v>216</v>
      </c>
      <c r="C216" s="1" t="s">
        <v>279</v>
      </c>
      <c r="D216" s="1" t="s">
        <v>308</v>
      </c>
      <c r="E216" s="1" t="s">
        <v>346</v>
      </c>
      <c r="F216" s="1" t="s">
        <v>404</v>
      </c>
      <c r="G216" s="1" t="s">
        <v>462</v>
      </c>
      <c r="H216" s="1" t="s">
        <v>475</v>
      </c>
      <c r="I216" s="1" t="s">
        <v>505</v>
      </c>
      <c r="J216" s="1" t="s">
        <v>514</v>
      </c>
      <c r="K216" s="1" t="s">
        <v>518</v>
      </c>
      <c r="L216" s="1" t="s">
        <v>519</v>
      </c>
      <c r="M216" s="1">
        <v>9</v>
      </c>
      <c r="N216" s="7">
        <v>660</v>
      </c>
      <c r="O216" s="7">
        <f t="shared" si="3"/>
        <v>5940</v>
      </c>
      <c r="P216" s="1" t="s">
        <v>537</v>
      </c>
      <c r="Q216" s="1" t="s">
        <v>538</v>
      </c>
      <c r="R216" s="1" t="s">
        <v>542</v>
      </c>
    </row>
    <row r="217" spans="1:18" ht="90" customHeight="1" x14ac:dyDescent="0.25">
      <c r="A217" s="1"/>
      <c r="B217" s="1" t="s">
        <v>217</v>
      </c>
      <c r="C217" s="1" t="s">
        <v>279</v>
      </c>
      <c r="D217" s="1" t="s">
        <v>308</v>
      </c>
      <c r="E217" s="1" t="s">
        <v>346</v>
      </c>
      <c r="F217" s="1" t="s">
        <v>404</v>
      </c>
      <c r="G217" s="1" t="s">
        <v>462</v>
      </c>
      <c r="H217" s="1" t="s">
        <v>475</v>
      </c>
      <c r="I217" s="1" t="s">
        <v>505</v>
      </c>
      <c r="J217" s="1" t="s">
        <v>514</v>
      </c>
      <c r="K217" s="1" t="s">
        <v>518</v>
      </c>
      <c r="L217" s="1" t="s">
        <v>520</v>
      </c>
      <c r="M217" s="1">
        <v>7</v>
      </c>
      <c r="N217" s="7">
        <v>660</v>
      </c>
      <c r="O217" s="7">
        <f t="shared" si="3"/>
        <v>4620</v>
      </c>
      <c r="P217" s="1" t="s">
        <v>537</v>
      </c>
      <c r="Q217" s="1" t="s">
        <v>538</v>
      </c>
      <c r="R217" s="1" t="s">
        <v>542</v>
      </c>
    </row>
    <row r="218" spans="1:18" ht="90" customHeight="1" x14ac:dyDescent="0.25">
      <c r="A218" s="1"/>
      <c r="B218" s="1" t="s">
        <v>218</v>
      </c>
      <c r="C218" s="1" t="s">
        <v>279</v>
      </c>
      <c r="D218" s="1" t="s">
        <v>308</v>
      </c>
      <c r="E218" s="1" t="s">
        <v>346</v>
      </c>
      <c r="F218" s="1" t="s">
        <v>404</v>
      </c>
      <c r="G218" s="1" t="s">
        <v>462</v>
      </c>
      <c r="H218" s="1" t="s">
        <v>475</v>
      </c>
      <c r="I218" s="1" t="s">
        <v>505</v>
      </c>
      <c r="J218" s="1" t="s">
        <v>514</v>
      </c>
      <c r="K218" s="1" t="s">
        <v>518</v>
      </c>
      <c r="L218" s="1" t="s">
        <v>525</v>
      </c>
      <c r="M218" s="1">
        <v>2</v>
      </c>
      <c r="N218" s="7">
        <v>660</v>
      </c>
      <c r="O218" s="7">
        <f t="shared" si="3"/>
        <v>1320</v>
      </c>
      <c r="P218" s="1" t="s">
        <v>537</v>
      </c>
      <c r="Q218" s="1" t="s">
        <v>538</v>
      </c>
      <c r="R218" s="1" t="s">
        <v>542</v>
      </c>
    </row>
    <row r="219" spans="1:18" ht="90" customHeight="1" x14ac:dyDescent="0.25">
      <c r="A219" s="1"/>
      <c r="B219" s="1" t="s">
        <v>219</v>
      </c>
      <c r="C219" s="1" t="s">
        <v>279</v>
      </c>
      <c r="D219" s="1" t="s">
        <v>308</v>
      </c>
      <c r="E219" s="1" t="s">
        <v>346</v>
      </c>
      <c r="F219" s="1" t="s">
        <v>404</v>
      </c>
      <c r="G219" s="1" t="s">
        <v>462</v>
      </c>
      <c r="H219" s="1" t="s">
        <v>475</v>
      </c>
      <c r="I219" s="1" t="s">
        <v>505</v>
      </c>
      <c r="J219" s="1" t="s">
        <v>514</v>
      </c>
      <c r="K219" s="1" t="s">
        <v>518</v>
      </c>
      <c r="L219" s="1" t="s">
        <v>527</v>
      </c>
      <c r="M219" s="1">
        <v>2</v>
      </c>
      <c r="N219" s="7">
        <v>660</v>
      </c>
      <c r="O219" s="7">
        <f t="shared" si="3"/>
        <v>1320</v>
      </c>
      <c r="P219" s="1" t="s">
        <v>537</v>
      </c>
      <c r="Q219" s="1" t="s">
        <v>538</v>
      </c>
      <c r="R219" s="1" t="s">
        <v>542</v>
      </c>
    </row>
    <row r="220" spans="1:18" ht="90" customHeight="1" x14ac:dyDescent="0.25">
      <c r="A220" s="1"/>
      <c r="B220" s="1" t="s">
        <v>220</v>
      </c>
      <c r="C220" s="1" t="s">
        <v>279</v>
      </c>
      <c r="D220" s="1" t="s">
        <v>308</v>
      </c>
      <c r="E220" s="1" t="s">
        <v>346</v>
      </c>
      <c r="F220" s="1" t="s">
        <v>404</v>
      </c>
      <c r="G220" s="1" t="s">
        <v>462</v>
      </c>
      <c r="H220" s="1" t="s">
        <v>475</v>
      </c>
      <c r="I220" s="1" t="s">
        <v>505</v>
      </c>
      <c r="J220" s="1" t="s">
        <v>514</v>
      </c>
      <c r="K220" s="1" t="s">
        <v>518</v>
      </c>
      <c r="L220" s="1" t="s">
        <v>528</v>
      </c>
      <c r="M220" s="1">
        <v>1</v>
      </c>
      <c r="N220" s="7">
        <v>660</v>
      </c>
      <c r="O220" s="7">
        <f t="shared" si="3"/>
        <v>660</v>
      </c>
      <c r="P220" s="1" t="s">
        <v>537</v>
      </c>
      <c r="Q220" s="1" t="s">
        <v>538</v>
      </c>
      <c r="R220" s="1" t="s">
        <v>542</v>
      </c>
    </row>
    <row r="221" spans="1:18" ht="90" customHeight="1" x14ac:dyDescent="0.25">
      <c r="A221" s="1"/>
      <c r="B221" s="1" t="s">
        <v>221</v>
      </c>
      <c r="C221" s="1" t="s">
        <v>279</v>
      </c>
      <c r="D221" s="1" t="s">
        <v>308</v>
      </c>
      <c r="E221" s="1" t="s">
        <v>346</v>
      </c>
      <c r="F221" s="1" t="s">
        <v>404</v>
      </c>
      <c r="G221" s="1" t="s">
        <v>462</v>
      </c>
      <c r="H221" s="1" t="s">
        <v>475</v>
      </c>
      <c r="I221" s="1" t="s">
        <v>505</v>
      </c>
      <c r="J221" s="1" t="s">
        <v>514</v>
      </c>
      <c r="K221" s="1" t="s">
        <v>518</v>
      </c>
      <c r="L221" s="1" t="s">
        <v>521</v>
      </c>
      <c r="M221" s="1">
        <v>1</v>
      </c>
      <c r="N221" s="7">
        <v>660</v>
      </c>
      <c r="O221" s="7">
        <f t="shared" si="3"/>
        <v>660</v>
      </c>
      <c r="P221" s="1" t="s">
        <v>537</v>
      </c>
      <c r="Q221" s="1" t="s">
        <v>538</v>
      </c>
      <c r="R221" s="1" t="s">
        <v>542</v>
      </c>
    </row>
    <row r="222" spans="1:18" ht="90" customHeight="1" x14ac:dyDescent="0.25">
      <c r="A222" s="1"/>
      <c r="B222" s="1" t="s">
        <v>222</v>
      </c>
      <c r="C222" s="1" t="s">
        <v>279</v>
      </c>
      <c r="D222" s="1" t="s">
        <v>309</v>
      </c>
      <c r="E222" s="1" t="s">
        <v>347</v>
      </c>
      <c r="F222" s="1" t="s">
        <v>382</v>
      </c>
      <c r="G222" s="1" t="s">
        <v>440</v>
      </c>
      <c r="H222" s="1" t="s">
        <v>475</v>
      </c>
      <c r="I222" s="1" t="s">
        <v>506</v>
      </c>
      <c r="J222" s="1" t="s">
        <v>514</v>
      </c>
      <c r="K222" s="1" t="s">
        <v>518</v>
      </c>
      <c r="L222" s="1" t="s">
        <v>533</v>
      </c>
      <c r="M222" s="1">
        <v>2</v>
      </c>
      <c r="N222" s="7">
        <v>588</v>
      </c>
      <c r="O222" s="7">
        <f t="shared" si="3"/>
        <v>1176</v>
      </c>
      <c r="P222" s="1" t="s">
        <v>537</v>
      </c>
      <c r="Q222" s="1" t="s">
        <v>539</v>
      </c>
      <c r="R222" s="1" t="s">
        <v>543</v>
      </c>
    </row>
    <row r="223" spans="1:18" ht="90" customHeight="1" x14ac:dyDescent="0.25">
      <c r="A223" s="1"/>
      <c r="B223" s="1" t="s">
        <v>223</v>
      </c>
      <c r="C223" s="1" t="s">
        <v>279</v>
      </c>
      <c r="D223" s="1" t="s">
        <v>309</v>
      </c>
      <c r="E223" s="1" t="s">
        <v>347</v>
      </c>
      <c r="F223" s="1" t="s">
        <v>382</v>
      </c>
      <c r="G223" s="1" t="s">
        <v>440</v>
      </c>
      <c r="H223" s="1" t="s">
        <v>475</v>
      </c>
      <c r="I223" s="1" t="s">
        <v>506</v>
      </c>
      <c r="J223" s="1" t="s">
        <v>514</v>
      </c>
      <c r="K223" s="1" t="s">
        <v>518</v>
      </c>
      <c r="L223" s="1" t="s">
        <v>534</v>
      </c>
      <c r="M223" s="1">
        <v>1</v>
      </c>
      <c r="N223" s="7">
        <v>588</v>
      </c>
      <c r="O223" s="7">
        <f t="shared" si="3"/>
        <v>588</v>
      </c>
      <c r="P223" s="1" t="s">
        <v>537</v>
      </c>
      <c r="Q223" s="1" t="s">
        <v>539</v>
      </c>
      <c r="R223" s="1" t="s">
        <v>543</v>
      </c>
    </row>
    <row r="224" spans="1:18" ht="90" customHeight="1" x14ac:dyDescent="0.25">
      <c r="A224" s="1"/>
      <c r="B224" s="1" t="s">
        <v>224</v>
      </c>
      <c r="C224" s="1" t="s">
        <v>279</v>
      </c>
      <c r="D224" s="1" t="s">
        <v>309</v>
      </c>
      <c r="E224" s="1" t="s">
        <v>347</v>
      </c>
      <c r="F224" s="1" t="s">
        <v>382</v>
      </c>
      <c r="G224" s="1" t="s">
        <v>440</v>
      </c>
      <c r="H224" s="1" t="s">
        <v>475</v>
      </c>
      <c r="I224" s="1" t="s">
        <v>506</v>
      </c>
      <c r="J224" s="1" t="s">
        <v>514</v>
      </c>
      <c r="K224" s="1" t="s">
        <v>518</v>
      </c>
      <c r="L224" s="1" t="s">
        <v>523</v>
      </c>
      <c r="M224" s="1">
        <v>2</v>
      </c>
      <c r="N224" s="7">
        <v>588</v>
      </c>
      <c r="O224" s="7">
        <f t="shared" si="3"/>
        <v>1176</v>
      </c>
      <c r="P224" s="1" t="s">
        <v>537</v>
      </c>
      <c r="Q224" s="1" t="s">
        <v>539</v>
      </c>
      <c r="R224" s="1" t="s">
        <v>543</v>
      </c>
    </row>
    <row r="225" spans="1:18" ht="90" customHeight="1" x14ac:dyDescent="0.25">
      <c r="A225" s="1"/>
      <c r="B225" s="1" t="s">
        <v>225</v>
      </c>
      <c r="C225" s="1" t="s">
        <v>279</v>
      </c>
      <c r="D225" s="1" t="s">
        <v>309</v>
      </c>
      <c r="E225" s="1" t="s">
        <v>347</v>
      </c>
      <c r="F225" s="1" t="s">
        <v>382</v>
      </c>
      <c r="G225" s="1" t="s">
        <v>440</v>
      </c>
      <c r="H225" s="1" t="s">
        <v>475</v>
      </c>
      <c r="I225" s="1" t="s">
        <v>506</v>
      </c>
      <c r="J225" s="1" t="s">
        <v>514</v>
      </c>
      <c r="K225" s="1" t="s">
        <v>518</v>
      </c>
      <c r="L225" s="1" t="s">
        <v>524</v>
      </c>
      <c r="M225" s="1">
        <v>3</v>
      </c>
      <c r="N225" s="7">
        <v>588</v>
      </c>
      <c r="O225" s="7">
        <f t="shared" si="3"/>
        <v>1764</v>
      </c>
      <c r="P225" s="1" t="s">
        <v>537</v>
      </c>
      <c r="Q225" s="1" t="s">
        <v>539</v>
      </c>
      <c r="R225" s="1" t="s">
        <v>543</v>
      </c>
    </row>
    <row r="226" spans="1:18" ht="90" customHeight="1" x14ac:dyDescent="0.25">
      <c r="A226" s="1"/>
      <c r="B226" s="1" t="s">
        <v>226</v>
      </c>
      <c r="C226" s="1" t="s">
        <v>279</v>
      </c>
      <c r="D226" s="1" t="s">
        <v>309</v>
      </c>
      <c r="E226" s="1" t="s">
        <v>347</v>
      </c>
      <c r="F226" s="1" t="s">
        <v>382</v>
      </c>
      <c r="G226" s="1" t="s">
        <v>440</v>
      </c>
      <c r="H226" s="1" t="s">
        <v>475</v>
      </c>
      <c r="I226" s="1" t="s">
        <v>506</v>
      </c>
      <c r="J226" s="1" t="s">
        <v>514</v>
      </c>
      <c r="K226" s="1" t="s">
        <v>518</v>
      </c>
      <c r="L226" s="1" t="s">
        <v>519</v>
      </c>
      <c r="M226" s="1">
        <v>1</v>
      </c>
      <c r="N226" s="7">
        <v>588</v>
      </c>
      <c r="O226" s="7">
        <f t="shared" si="3"/>
        <v>588</v>
      </c>
      <c r="P226" s="1" t="s">
        <v>537</v>
      </c>
      <c r="Q226" s="1" t="s">
        <v>539</v>
      </c>
      <c r="R226" s="1" t="s">
        <v>543</v>
      </c>
    </row>
    <row r="227" spans="1:18" ht="90" customHeight="1" x14ac:dyDescent="0.25">
      <c r="A227" s="1"/>
      <c r="B227" s="1" t="s">
        <v>227</v>
      </c>
      <c r="C227" s="1" t="s">
        <v>279</v>
      </c>
      <c r="D227" s="1" t="s">
        <v>309</v>
      </c>
      <c r="E227" s="1" t="s">
        <v>347</v>
      </c>
      <c r="F227" s="1" t="s">
        <v>382</v>
      </c>
      <c r="G227" s="1" t="s">
        <v>440</v>
      </c>
      <c r="H227" s="1" t="s">
        <v>475</v>
      </c>
      <c r="I227" s="1" t="s">
        <v>506</v>
      </c>
      <c r="J227" s="1" t="s">
        <v>514</v>
      </c>
      <c r="K227" s="1" t="s">
        <v>518</v>
      </c>
      <c r="L227" s="1" t="s">
        <v>520</v>
      </c>
      <c r="M227" s="1">
        <v>2</v>
      </c>
      <c r="N227" s="7">
        <v>588</v>
      </c>
      <c r="O227" s="7">
        <f t="shared" si="3"/>
        <v>1176</v>
      </c>
      <c r="P227" s="1" t="s">
        <v>537</v>
      </c>
      <c r="Q227" s="1" t="s">
        <v>539</v>
      </c>
      <c r="R227" s="1" t="s">
        <v>543</v>
      </c>
    </row>
    <row r="228" spans="1:18" ht="90" customHeight="1" x14ac:dyDescent="0.25">
      <c r="A228" s="1"/>
      <c r="B228" s="1" t="s">
        <v>228</v>
      </c>
      <c r="C228" s="1" t="s">
        <v>279</v>
      </c>
      <c r="D228" s="1" t="s">
        <v>309</v>
      </c>
      <c r="E228" s="1" t="s">
        <v>347</v>
      </c>
      <c r="F228" s="1" t="s">
        <v>382</v>
      </c>
      <c r="G228" s="1" t="s">
        <v>440</v>
      </c>
      <c r="H228" s="1" t="s">
        <v>475</v>
      </c>
      <c r="I228" s="1" t="s">
        <v>506</v>
      </c>
      <c r="J228" s="1" t="s">
        <v>514</v>
      </c>
      <c r="K228" s="1" t="s">
        <v>518</v>
      </c>
      <c r="L228" s="1" t="s">
        <v>525</v>
      </c>
      <c r="M228" s="1">
        <v>2</v>
      </c>
      <c r="N228" s="7">
        <v>588</v>
      </c>
      <c r="O228" s="7">
        <f t="shared" si="3"/>
        <v>1176</v>
      </c>
      <c r="P228" s="1" t="s">
        <v>537</v>
      </c>
      <c r="Q228" s="1" t="s">
        <v>539</v>
      </c>
      <c r="R228" s="1" t="s">
        <v>543</v>
      </c>
    </row>
    <row r="229" spans="1:18" ht="90" customHeight="1" x14ac:dyDescent="0.25">
      <c r="A229" s="1"/>
      <c r="B229" s="1" t="s">
        <v>229</v>
      </c>
      <c r="C229" s="1" t="s">
        <v>279</v>
      </c>
      <c r="D229" s="1" t="s">
        <v>309</v>
      </c>
      <c r="E229" s="1" t="s">
        <v>347</v>
      </c>
      <c r="F229" s="1" t="s">
        <v>382</v>
      </c>
      <c r="G229" s="1" t="s">
        <v>440</v>
      </c>
      <c r="H229" s="1" t="s">
        <v>475</v>
      </c>
      <c r="I229" s="1" t="s">
        <v>506</v>
      </c>
      <c r="J229" s="1" t="s">
        <v>514</v>
      </c>
      <c r="K229" s="1" t="s">
        <v>518</v>
      </c>
      <c r="L229" s="1" t="s">
        <v>526</v>
      </c>
      <c r="M229" s="1">
        <v>1</v>
      </c>
      <c r="N229" s="7">
        <v>588</v>
      </c>
      <c r="O229" s="7">
        <f t="shared" si="3"/>
        <v>588</v>
      </c>
      <c r="P229" s="1" t="s">
        <v>537</v>
      </c>
      <c r="Q229" s="1" t="s">
        <v>539</v>
      </c>
      <c r="R229" s="1" t="s">
        <v>543</v>
      </c>
    </row>
    <row r="230" spans="1:18" ht="90" customHeight="1" x14ac:dyDescent="0.25">
      <c r="A230" s="1"/>
      <c r="B230" s="1" t="s">
        <v>230</v>
      </c>
      <c r="C230" s="1" t="s">
        <v>279</v>
      </c>
      <c r="D230" s="1" t="s">
        <v>309</v>
      </c>
      <c r="E230" s="1" t="s">
        <v>347</v>
      </c>
      <c r="F230" s="1" t="s">
        <v>355</v>
      </c>
      <c r="G230" s="1" t="s">
        <v>415</v>
      </c>
      <c r="H230" s="1" t="s">
        <v>475</v>
      </c>
      <c r="I230" s="1" t="s">
        <v>506</v>
      </c>
      <c r="J230" s="1" t="s">
        <v>514</v>
      </c>
      <c r="K230" s="1" t="s">
        <v>518</v>
      </c>
      <c r="L230" s="1" t="s">
        <v>533</v>
      </c>
      <c r="M230" s="1">
        <v>17</v>
      </c>
      <c r="N230" s="7">
        <v>588</v>
      </c>
      <c r="O230" s="7">
        <f t="shared" si="3"/>
        <v>9996</v>
      </c>
      <c r="P230" s="1" t="s">
        <v>537</v>
      </c>
      <c r="Q230" s="1" t="s">
        <v>539</v>
      </c>
      <c r="R230" s="1" t="s">
        <v>543</v>
      </c>
    </row>
    <row r="231" spans="1:18" ht="90" customHeight="1" x14ac:dyDescent="0.25">
      <c r="A231" s="1"/>
      <c r="B231" s="1" t="s">
        <v>231</v>
      </c>
      <c r="C231" s="1" t="s">
        <v>279</v>
      </c>
      <c r="D231" s="1" t="s">
        <v>309</v>
      </c>
      <c r="E231" s="1" t="s">
        <v>347</v>
      </c>
      <c r="F231" s="1" t="s">
        <v>355</v>
      </c>
      <c r="G231" s="1" t="s">
        <v>415</v>
      </c>
      <c r="H231" s="1" t="s">
        <v>475</v>
      </c>
      <c r="I231" s="1" t="s">
        <v>506</v>
      </c>
      <c r="J231" s="1" t="s">
        <v>514</v>
      </c>
      <c r="K231" s="1" t="s">
        <v>518</v>
      </c>
      <c r="L231" s="1" t="s">
        <v>534</v>
      </c>
      <c r="M231" s="1">
        <v>16</v>
      </c>
      <c r="N231" s="7">
        <v>588</v>
      </c>
      <c r="O231" s="7">
        <f t="shared" si="3"/>
        <v>9408</v>
      </c>
      <c r="P231" s="1" t="s">
        <v>537</v>
      </c>
      <c r="Q231" s="1" t="s">
        <v>539</v>
      </c>
      <c r="R231" s="1" t="s">
        <v>543</v>
      </c>
    </row>
    <row r="232" spans="1:18" ht="90" customHeight="1" x14ac:dyDescent="0.25">
      <c r="A232" s="1"/>
      <c r="B232" s="1" t="s">
        <v>232</v>
      </c>
      <c r="C232" s="1" t="s">
        <v>279</v>
      </c>
      <c r="D232" s="1" t="s">
        <v>309</v>
      </c>
      <c r="E232" s="1" t="s">
        <v>347</v>
      </c>
      <c r="F232" s="1" t="s">
        <v>400</v>
      </c>
      <c r="G232" s="1" t="s">
        <v>458</v>
      </c>
      <c r="H232" s="1" t="s">
        <v>475</v>
      </c>
      <c r="I232" s="1" t="s">
        <v>506</v>
      </c>
      <c r="J232" s="1" t="s">
        <v>514</v>
      </c>
      <c r="K232" s="1" t="s">
        <v>518</v>
      </c>
      <c r="L232" s="1" t="s">
        <v>533</v>
      </c>
      <c r="M232" s="1">
        <v>3</v>
      </c>
      <c r="N232" s="7">
        <v>588</v>
      </c>
      <c r="O232" s="7">
        <f t="shared" si="3"/>
        <v>1764</v>
      </c>
      <c r="P232" s="1" t="s">
        <v>537</v>
      </c>
      <c r="Q232" s="1" t="s">
        <v>539</v>
      </c>
      <c r="R232" s="1" t="s">
        <v>543</v>
      </c>
    </row>
    <row r="233" spans="1:18" ht="90" customHeight="1" x14ac:dyDescent="0.25">
      <c r="A233" s="1"/>
      <c r="B233" s="1" t="s">
        <v>233</v>
      </c>
      <c r="C233" s="1" t="s">
        <v>279</v>
      </c>
      <c r="D233" s="1" t="s">
        <v>309</v>
      </c>
      <c r="E233" s="1" t="s">
        <v>347</v>
      </c>
      <c r="F233" s="1" t="s">
        <v>400</v>
      </c>
      <c r="G233" s="1" t="s">
        <v>458</v>
      </c>
      <c r="H233" s="1" t="s">
        <v>475</v>
      </c>
      <c r="I233" s="1" t="s">
        <v>506</v>
      </c>
      <c r="J233" s="1" t="s">
        <v>514</v>
      </c>
      <c r="K233" s="1" t="s">
        <v>518</v>
      </c>
      <c r="L233" s="1" t="s">
        <v>534</v>
      </c>
      <c r="M233" s="1">
        <v>3</v>
      </c>
      <c r="N233" s="7">
        <v>588</v>
      </c>
      <c r="O233" s="7">
        <f t="shared" si="3"/>
        <v>1764</v>
      </c>
      <c r="P233" s="1" t="s">
        <v>537</v>
      </c>
      <c r="Q233" s="1" t="s">
        <v>539</v>
      </c>
      <c r="R233" s="1" t="s">
        <v>543</v>
      </c>
    </row>
    <row r="234" spans="1:18" ht="90" customHeight="1" x14ac:dyDescent="0.25">
      <c r="A234" s="1"/>
      <c r="B234" s="1" t="s">
        <v>234</v>
      </c>
      <c r="C234" s="1" t="s">
        <v>279</v>
      </c>
      <c r="D234" s="1" t="s">
        <v>309</v>
      </c>
      <c r="E234" s="1" t="s">
        <v>347</v>
      </c>
      <c r="F234" s="1" t="s">
        <v>400</v>
      </c>
      <c r="G234" s="1" t="s">
        <v>458</v>
      </c>
      <c r="H234" s="1" t="s">
        <v>475</v>
      </c>
      <c r="I234" s="1" t="s">
        <v>506</v>
      </c>
      <c r="J234" s="1" t="s">
        <v>514</v>
      </c>
      <c r="K234" s="1" t="s">
        <v>518</v>
      </c>
      <c r="L234" s="1" t="s">
        <v>523</v>
      </c>
      <c r="M234" s="1">
        <v>5</v>
      </c>
      <c r="N234" s="7">
        <v>588</v>
      </c>
      <c r="O234" s="7">
        <f t="shared" si="3"/>
        <v>2940</v>
      </c>
      <c r="P234" s="1" t="s">
        <v>537</v>
      </c>
      <c r="Q234" s="1" t="s">
        <v>539</v>
      </c>
      <c r="R234" s="1" t="s">
        <v>543</v>
      </c>
    </row>
    <row r="235" spans="1:18" ht="90" customHeight="1" x14ac:dyDescent="0.25">
      <c r="A235" s="1"/>
      <c r="B235" s="1" t="s">
        <v>235</v>
      </c>
      <c r="C235" s="1" t="s">
        <v>279</v>
      </c>
      <c r="D235" s="1" t="s">
        <v>309</v>
      </c>
      <c r="E235" s="1" t="s">
        <v>347</v>
      </c>
      <c r="F235" s="1" t="s">
        <v>400</v>
      </c>
      <c r="G235" s="1" t="s">
        <v>458</v>
      </c>
      <c r="H235" s="1" t="s">
        <v>475</v>
      </c>
      <c r="I235" s="1" t="s">
        <v>506</v>
      </c>
      <c r="J235" s="1" t="s">
        <v>514</v>
      </c>
      <c r="K235" s="1" t="s">
        <v>518</v>
      </c>
      <c r="L235" s="1" t="s">
        <v>524</v>
      </c>
      <c r="M235" s="1">
        <v>5</v>
      </c>
      <c r="N235" s="7">
        <v>588</v>
      </c>
      <c r="O235" s="7">
        <f t="shared" si="3"/>
        <v>2940</v>
      </c>
      <c r="P235" s="1" t="s">
        <v>537</v>
      </c>
      <c r="Q235" s="1" t="s">
        <v>539</v>
      </c>
      <c r="R235" s="1" t="s">
        <v>543</v>
      </c>
    </row>
    <row r="236" spans="1:18" ht="90" customHeight="1" x14ac:dyDescent="0.25">
      <c r="A236" s="1"/>
      <c r="B236" s="1" t="s">
        <v>236</v>
      </c>
      <c r="C236" s="1" t="s">
        <v>279</v>
      </c>
      <c r="D236" s="1" t="s">
        <v>309</v>
      </c>
      <c r="E236" s="1" t="s">
        <v>347</v>
      </c>
      <c r="F236" s="1" t="s">
        <v>400</v>
      </c>
      <c r="G236" s="1" t="s">
        <v>458</v>
      </c>
      <c r="H236" s="1" t="s">
        <v>475</v>
      </c>
      <c r="I236" s="1" t="s">
        <v>506</v>
      </c>
      <c r="J236" s="1" t="s">
        <v>514</v>
      </c>
      <c r="K236" s="1" t="s">
        <v>518</v>
      </c>
      <c r="L236" s="1" t="s">
        <v>519</v>
      </c>
      <c r="M236" s="1">
        <v>3</v>
      </c>
      <c r="N236" s="7">
        <v>588</v>
      </c>
      <c r="O236" s="7">
        <f t="shared" si="3"/>
        <v>1764</v>
      </c>
      <c r="P236" s="1" t="s">
        <v>537</v>
      </c>
      <c r="Q236" s="1" t="s">
        <v>539</v>
      </c>
      <c r="R236" s="1" t="s">
        <v>543</v>
      </c>
    </row>
    <row r="237" spans="1:18" ht="90" customHeight="1" x14ac:dyDescent="0.25">
      <c r="A237" s="1"/>
      <c r="B237" s="1" t="s">
        <v>237</v>
      </c>
      <c r="C237" s="1" t="s">
        <v>279</v>
      </c>
      <c r="D237" s="1" t="s">
        <v>309</v>
      </c>
      <c r="E237" s="1" t="s">
        <v>347</v>
      </c>
      <c r="F237" s="1" t="s">
        <v>400</v>
      </c>
      <c r="G237" s="1" t="s">
        <v>458</v>
      </c>
      <c r="H237" s="1" t="s">
        <v>475</v>
      </c>
      <c r="I237" s="1" t="s">
        <v>506</v>
      </c>
      <c r="J237" s="1" t="s">
        <v>514</v>
      </c>
      <c r="K237" s="1" t="s">
        <v>518</v>
      </c>
      <c r="L237" s="1" t="s">
        <v>520</v>
      </c>
      <c r="M237" s="1">
        <v>5</v>
      </c>
      <c r="N237" s="7">
        <v>588</v>
      </c>
      <c r="O237" s="7">
        <f t="shared" si="3"/>
        <v>2940</v>
      </c>
      <c r="P237" s="1" t="s">
        <v>537</v>
      </c>
      <c r="Q237" s="1" t="s">
        <v>539</v>
      </c>
      <c r="R237" s="1" t="s">
        <v>543</v>
      </c>
    </row>
    <row r="238" spans="1:18" ht="90" customHeight="1" x14ac:dyDescent="0.25">
      <c r="A238" s="1"/>
      <c r="B238" s="1" t="s">
        <v>238</v>
      </c>
      <c r="C238" s="1" t="s">
        <v>279</v>
      </c>
      <c r="D238" s="1" t="s">
        <v>309</v>
      </c>
      <c r="E238" s="1" t="s">
        <v>347</v>
      </c>
      <c r="F238" s="1" t="s">
        <v>400</v>
      </c>
      <c r="G238" s="1" t="s">
        <v>458</v>
      </c>
      <c r="H238" s="1" t="s">
        <v>475</v>
      </c>
      <c r="I238" s="1" t="s">
        <v>506</v>
      </c>
      <c r="J238" s="1" t="s">
        <v>514</v>
      </c>
      <c r="K238" s="1" t="s">
        <v>518</v>
      </c>
      <c r="L238" s="1" t="s">
        <v>525</v>
      </c>
      <c r="M238" s="1">
        <v>2</v>
      </c>
      <c r="N238" s="7">
        <v>588</v>
      </c>
      <c r="O238" s="7">
        <f t="shared" si="3"/>
        <v>1176</v>
      </c>
      <c r="P238" s="1" t="s">
        <v>537</v>
      </c>
      <c r="Q238" s="1" t="s">
        <v>539</v>
      </c>
      <c r="R238" s="1" t="s">
        <v>543</v>
      </c>
    </row>
    <row r="239" spans="1:18" ht="90" customHeight="1" x14ac:dyDescent="0.25">
      <c r="A239" s="1"/>
      <c r="B239" s="1" t="s">
        <v>239</v>
      </c>
      <c r="C239" s="1" t="s">
        <v>279</v>
      </c>
      <c r="D239" s="1" t="s">
        <v>310</v>
      </c>
      <c r="E239" s="1" t="s">
        <v>348</v>
      </c>
      <c r="F239" s="1" t="s">
        <v>405</v>
      </c>
      <c r="G239" s="1" t="s">
        <v>463</v>
      </c>
      <c r="H239" s="1" t="s">
        <v>475</v>
      </c>
      <c r="I239" s="1" t="s">
        <v>507</v>
      </c>
      <c r="J239" s="1" t="s">
        <v>514</v>
      </c>
      <c r="K239" s="1" t="s">
        <v>518</v>
      </c>
      <c r="L239" s="1" t="s">
        <v>533</v>
      </c>
      <c r="M239" s="1">
        <v>5</v>
      </c>
      <c r="N239" s="7">
        <v>718</v>
      </c>
      <c r="O239" s="7">
        <f t="shared" si="3"/>
        <v>3590</v>
      </c>
      <c r="P239" s="1" t="s">
        <v>537</v>
      </c>
      <c r="Q239" s="1" t="s">
        <v>539</v>
      </c>
      <c r="R239" s="1" t="s">
        <v>543</v>
      </c>
    </row>
    <row r="240" spans="1:18" ht="90" customHeight="1" x14ac:dyDescent="0.25">
      <c r="A240" s="1"/>
      <c r="B240" s="1" t="s">
        <v>240</v>
      </c>
      <c r="C240" s="1" t="s">
        <v>279</v>
      </c>
      <c r="D240" s="1" t="s">
        <v>310</v>
      </c>
      <c r="E240" s="1" t="s">
        <v>349</v>
      </c>
      <c r="F240" s="1" t="s">
        <v>406</v>
      </c>
      <c r="G240" s="1" t="s">
        <v>464</v>
      </c>
      <c r="H240" s="1" t="s">
        <v>475</v>
      </c>
      <c r="I240" s="1" t="s">
        <v>507</v>
      </c>
      <c r="J240" s="1" t="s">
        <v>514</v>
      </c>
      <c r="K240" s="1" t="s">
        <v>518</v>
      </c>
      <c r="L240" s="1" t="s">
        <v>533</v>
      </c>
      <c r="M240" s="1">
        <v>1</v>
      </c>
      <c r="N240" s="7">
        <v>660</v>
      </c>
      <c r="O240" s="7">
        <f t="shared" si="3"/>
        <v>660</v>
      </c>
      <c r="P240" s="1" t="s">
        <v>537</v>
      </c>
      <c r="Q240" s="1" t="s">
        <v>539</v>
      </c>
      <c r="R240" s="1" t="s">
        <v>543</v>
      </c>
    </row>
    <row r="241" spans="1:18" ht="90" customHeight="1" x14ac:dyDescent="0.25">
      <c r="A241" s="1"/>
      <c r="B241" s="1" t="s">
        <v>241</v>
      </c>
      <c r="C241" s="1" t="s">
        <v>279</v>
      </c>
      <c r="D241" s="1" t="s">
        <v>310</v>
      </c>
      <c r="E241" s="1" t="s">
        <v>349</v>
      </c>
      <c r="F241" s="1" t="s">
        <v>406</v>
      </c>
      <c r="G241" s="1" t="s">
        <v>464</v>
      </c>
      <c r="H241" s="1" t="s">
        <v>475</v>
      </c>
      <c r="I241" s="1" t="s">
        <v>507</v>
      </c>
      <c r="J241" s="1" t="s">
        <v>514</v>
      </c>
      <c r="K241" s="1" t="s">
        <v>518</v>
      </c>
      <c r="L241" s="1" t="s">
        <v>534</v>
      </c>
      <c r="M241" s="1">
        <v>4</v>
      </c>
      <c r="N241" s="7">
        <v>660</v>
      </c>
      <c r="O241" s="7">
        <f t="shared" si="3"/>
        <v>2640</v>
      </c>
      <c r="P241" s="1" t="s">
        <v>537</v>
      </c>
      <c r="Q241" s="1" t="s">
        <v>539</v>
      </c>
      <c r="R241" s="1" t="s">
        <v>543</v>
      </c>
    </row>
    <row r="242" spans="1:18" ht="90" customHeight="1" x14ac:dyDescent="0.25">
      <c r="A242" s="1"/>
      <c r="B242" s="1" t="s">
        <v>242</v>
      </c>
      <c r="C242" s="1" t="s">
        <v>279</v>
      </c>
      <c r="D242" s="1" t="s">
        <v>311</v>
      </c>
      <c r="E242" s="1" t="s">
        <v>350</v>
      </c>
      <c r="F242" s="1" t="s">
        <v>407</v>
      </c>
      <c r="G242" s="1" t="s">
        <v>465</v>
      </c>
      <c r="H242" s="1" t="s">
        <v>475</v>
      </c>
      <c r="I242" s="1" t="s">
        <v>508</v>
      </c>
      <c r="J242" s="1" t="s">
        <v>514</v>
      </c>
      <c r="K242" s="1" t="s">
        <v>518</v>
      </c>
      <c r="L242" s="1" t="s">
        <v>533</v>
      </c>
      <c r="M242" s="1">
        <v>5</v>
      </c>
      <c r="N242" s="7">
        <v>598</v>
      </c>
      <c r="O242" s="7">
        <f t="shared" si="3"/>
        <v>2990</v>
      </c>
      <c r="P242" s="1" t="s">
        <v>537</v>
      </c>
      <c r="Q242" s="1" t="s">
        <v>538</v>
      </c>
      <c r="R242" s="1" t="s">
        <v>541</v>
      </c>
    </row>
    <row r="243" spans="1:18" ht="90" customHeight="1" x14ac:dyDescent="0.25">
      <c r="A243" s="1"/>
      <c r="B243" s="1" t="s">
        <v>243</v>
      </c>
      <c r="C243" s="1" t="s">
        <v>279</v>
      </c>
      <c r="D243" s="1" t="s">
        <v>311</v>
      </c>
      <c r="E243" s="1" t="s">
        <v>350</v>
      </c>
      <c r="F243" s="1" t="s">
        <v>407</v>
      </c>
      <c r="G243" s="1" t="s">
        <v>465</v>
      </c>
      <c r="H243" s="1" t="s">
        <v>475</v>
      </c>
      <c r="I243" s="1" t="s">
        <v>508</v>
      </c>
      <c r="J243" s="1" t="s">
        <v>514</v>
      </c>
      <c r="K243" s="1" t="s">
        <v>518</v>
      </c>
      <c r="L243" s="1" t="s">
        <v>534</v>
      </c>
      <c r="M243" s="1">
        <v>2</v>
      </c>
      <c r="N243" s="7">
        <v>598</v>
      </c>
      <c r="O243" s="7">
        <f t="shared" si="3"/>
        <v>1196</v>
      </c>
      <c r="P243" s="1" t="s">
        <v>537</v>
      </c>
      <c r="Q243" s="1" t="s">
        <v>538</v>
      </c>
      <c r="R243" s="1" t="s">
        <v>541</v>
      </c>
    </row>
    <row r="244" spans="1:18" ht="90" customHeight="1" x14ac:dyDescent="0.25">
      <c r="A244" s="1"/>
      <c r="B244" s="1" t="s">
        <v>244</v>
      </c>
      <c r="C244" s="1" t="s">
        <v>279</v>
      </c>
      <c r="D244" s="1" t="s">
        <v>311</v>
      </c>
      <c r="E244" s="1" t="s">
        <v>350</v>
      </c>
      <c r="F244" s="1" t="s">
        <v>407</v>
      </c>
      <c r="G244" s="1" t="s">
        <v>465</v>
      </c>
      <c r="H244" s="1" t="s">
        <v>475</v>
      </c>
      <c r="I244" s="1" t="s">
        <v>508</v>
      </c>
      <c r="J244" s="1" t="s">
        <v>514</v>
      </c>
      <c r="K244" s="1" t="s">
        <v>518</v>
      </c>
      <c r="L244" s="1" t="s">
        <v>523</v>
      </c>
      <c r="M244" s="1">
        <v>10</v>
      </c>
      <c r="N244" s="7">
        <v>598</v>
      </c>
      <c r="O244" s="7">
        <f t="shared" si="3"/>
        <v>5980</v>
      </c>
      <c r="P244" s="1" t="s">
        <v>537</v>
      </c>
      <c r="Q244" s="1" t="s">
        <v>538</v>
      </c>
      <c r="R244" s="1" t="s">
        <v>541</v>
      </c>
    </row>
    <row r="245" spans="1:18" ht="90" customHeight="1" x14ac:dyDescent="0.25">
      <c r="A245" s="1"/>
      <c r="B245" s="1" t="s">
        <v>245</v>
      </c>
      <c r="C245" s="1" t="s">
        <v>279</v>
      </c>
      <c r="D245" s="1" t="s">
        <v>311</v>
      </c>
      <c r="E245" s="1" t="s">
        <v>350</v>
      </c>
      <c r="F245" s="1" t="s">
        <v>407</v>
      </c>
      <c r="G245" s="1" t="s">
        <v>465</v>
      </c>
      <c r="H245" s="1" t="s">
        <v>475</v>
      </c>
      <c r="I245" s="1" t="s">
        <v>508</v>
      </c>
      <c r="J245" s="1" t="s">
        <v>514</v>
      </c>
      <c r="K245" s="1" t="s">
        <v>518</v>
      </c>
      <c r="L245" s="1" t="s">
        <v>524</v>
      </c>
      <c r="M245" s="1">
        <v>1</v>
      </c>
      <c r="N245" s="7">
        <v>598</v>
      </c>
      <c r="O245" s="7">
        <f t="shared" si="3"/>
        <v>598</v>
      </c>
      <c r="P245" s="1" t="s">
        <v>537</v>
      </c>
      <c r="Q245" s="1" t="s">
        <v>538</v>
      </c>
      <c r="R245" s="1" t="s">
        <v>541</v>
      </c>
    </row>
    <row r="246" spans="1:18" ht="90" customHeight="1" x14ac:dyDescent="0.25">
      <c r="A246" s="1"/>
      <c r="B246" s="1" t="s">
        <v>246</v>
      </c>
      <c r="C246" s="1" t="s">
        <v>279</v>
      </c>
      <c r="D246" s="1" t="s">
        <v>311</v>
      </c>
      <c r="E246" s="1" t="s">
        <v>350</v>
      </c>
      <c r="F246" s="1" t="s">
        <v>407</v>
      </c>
      <c r="G246" s="1" t="s">
        <v>465</v>
      </c>
      <c r="H246" s="1" t="s">
        <v>475</v>
      </c>
      <c r="I246" s="1" t="s">
        <v>508</v>
      </c>
      <c r="J246" s="1" t="s">
        <v>514</v>
      </c>
      <c r="K246" s="1" t="s">
        <v>518</v>
      </c>
      <c r="L246" s="1" t="s">
        <v>519</v>
      </c>
      <c r="M246" s="1">
        <v>2</v>
      </c>
      <c r="N246" s="7">
        <v>598</v>
      </c>
      <c r="O246" s="7">
        <f t="shared" si="3"/>
        <v>1196</v>
      </c>
      <c r="P246" s="1" t="s">
        <v>537</v>
      </c>
      <c r="Q246" s="1" t="s">
        <v>538</v>
      </c>
      <c r="R246" s="1" t="s">
        <v>541</v>
      </c>
    </row>
    <row r="247" spans="1:18" ht="90" customHeight="1" x14ac:dyDescent="0.25">
      <c r="A247" s="1"/>
      <c r="B247" s="1" t="s">
        <v>247</v>
      </c>
      <c r="C247" s="1" t="s">
        <v>279</v>
      </c>
      <c r="D247" s="1" t="s">
        <v>311</v>
      </c>
      <c r="E247" s="1" t="s">
        <v>350</v>
      </c>
      <c r="F247" s="1" t="s">
        <v>407</v>
      </c>
      <c r="G247" s="1" t="s">
        <v>465</v>
      </c>
      <c r="H247" s="1" t="s">
        <v>475</v>
      </c>
      <c r="I247" s="1" t="s">
        <v>508</v>
      </c>
      <c r="J247" s="1" t="s">
        <v>514</v>
      </c>
      <c r="K247" s="1" t="s">
        <v>518</v>
      </c>
      <c r="L247" s="1" t="s">
        <v>520</v>
      </c>
      <c r="M247" s="1">
        <v>1</v>
      </c>
      <c r="N247" s="7">
        <v>598</v>
      </c>
      <c r="O247" s="7">
        <f t="shared" si="3"/>
        <v>598</v>
      </c>
      <c r="P247" s="1" t="s">
        <v>537</v>
      </c>
      <c r="Q247" s="1" t="s">
        <v>538</v>
      </c>
      <c r="R247" s="1" t="s">
        <v>541</v>
      </c>
    </row>
    <row r="248" spans="1:18" ht="90" customHeight="1" x14ac:dyDescent="0.25">
      <c r="A248" s="1"/>
      <c r="B248" s="1" t="s">
        <v>248</v>
      </c>
      <c r="C248" s="1" t="s">
        <v>279</v>
      </c>
      <c r="D248" s="1" t="s">
        <v>311</v>
      </c>
      <c r="E248" s="1" t="s">
        <v>350</v>
      </c>
      <c r="F248" s="1" t="s">
        <v>407</v>
      </c>
      <c r="G248" s="1" t="s">
        <v>465</v>
      </c>
      <c r="H248" s="1" t="s">
        <v>475</v>
      </c>
      <c r="I248" s="1" t="s">
        <v>508</v>
      </c>
      <c r="J248" s="1" t="s">
        <v>514</v>
      </c>
      <c r="K248" s="1" t="s">
        <v>518</v>
      </c>
      <c r="L248" s="1" t="s">
        <v>525</v>
      </c>
      <c r="M248" s="1">
        <v>1</v>
      </c>
      <c r="N248" s="7">
        <v>598</v>
      </c>
      <c r="O248" s="7">
        <f t="shared" si="3"/>
        <v>598</v>
      </c>
      <c r="P248" s="1" t="s">
        <v>537</v>
      </c>
      <c r="Q248" s="1" t="s">
        <v>538</v>
      </c>
      <c r="R248" s="1" t="s">
        <v>541</v>
      </c>
    </row>
    <row r="249" spans="1:18" ht="90" customHeight="1" x14ac:dyDescent="0.25">
      <c r="A249" s="1"/>
      <c r="B249" s="1" t="s">
        <v>249</v>
      </c>
      <c r="C249" s="1" t="s">
        <v>279</v>
      </c>
      <c r="D249" s="1" t="s">
        <v>311</v>
      </c>
      <c r="E249" s="1" t="s">
        <v>350</v>
      </c>
      <c r="F249" s="1" t="s">
        <v>407</v>
      </c>
      <c r="G249" s="1" t="s">
        <v>465</v>
      </c>
      <c r="H249" s="1" t="s">
        <v>475</v>
      </c>
      <c r="I249" s="1" t="s">
        <v>508</v>
      </c>
      <c r="J249" s="1" t="s">
        <v>514</v>
      </c>
      <c r="K249" s="1" t="s">
        <v>518</v>
      </c>
      <c r="L249" s="1" t="s">
        <v>526</v>
      </c>
      <c r="M249" s="1">
        <v>2</v>
      </c>
      <c r="N249" s="7">
        <v>598</v>
      </c>
      <c r="O249" s="7">
        <f t="shared" si="3"/>
        <v>1196</v>
      </c>
      <c r="P249" s="1" t="s">
        <v>537</v>
      </c>
      <c r="Q249" s="1" t="s">
        <v>538</v>
      </c>
      <c r="R249" s="1" t="s">
        <v>541</v>
      </c>
    </row>
    <row r="250" spans="1:18" ht="90" customHeight="1" x14ac:dyDescent="0.25">
      <c r="A250" s="1"/>
      <c r="B250" s="1" t="s">
        <v>250</v>
      </c>
      <c r="C250" s="1" t="s">
        <v>279</v>
      </c>
      <c r="D250" s="1" t="s">
        <v>311</v>
      </c>
      <c r="E250" s="1" t="s">
        <v>350</v>
      </c>
      <c r="F250" s="1" t="s">
        <v>407</v>
      </c>
      <c r="G250" s="1" t="s">
        <v>465</v>
      </c>
      <c r="H250" s="1" t="s">
        <v>475</v>
      </c>
      <c r="I250" s="1" t="s">
        <v>508</v>
      </c>
      <c r="J250" s="1" t="s">
        <v>514</v>
      </c>
      <c r="K250" s="1" t="s">
        <v>518</v>
      </c>
      <c r="L250" s="1" t="s">
        <v>528</v>
      </c>
      <c r="M250" s="1">
        <v>3</v>
      </c>
      <c r="N250" s="7">
        <v>598</v>
      </c>
      <c r="O250" s="7">
        <f t="shared" si="3"/>
        <v>1794</v>
      </c>
      <c r="P250" s="1" t="s">
        <v>537</v>
      </c>
      <c r="Q250" s="1" t="s">
        <v>538</v>
      </c>
      <c r="R250" s="1" t="s">
        <v>541</v>
      </c>
    </row>
    <row r="251" spans="1:18" ht="90" customHeight="1" x14ac:dyDescent="0.25">
      <c r="A251" s="1"/>
      <c r="B251" s="1" t="s">
        <v>251</v>
      </c>
      <c r="C251" s="1" t="s">
        <v>279</v>
      </c>
      <c r="D251" s="1" t="s">
        <v>311</v>
      </c>
      <c r="E251" s="1" t="s">
        <v>350</v>
      </c>
      <c r="F251" s="1" t="s">
        <v>407</v>
      </c>
      <c r="G251" s="1" t="s">
        <v>465</v>
      </c>
      <c r="H251" s="1" t="s">
        <v>475</v>
      </c>
      <c r="I251" s="1" t="s">
        <v>508</v>
      </c>
      <c r="J251" s="1" t="s">
        <v>514</v>
      </c>
      <c r="K251" s="1" t="s">
        <v>518</v>
      </c>
      <c r="L251" s="1" t="s">
        <v>521</v>
      </c>
      <c r="M251" s="1">
        <v>1</v>
      </c>
      <c r="N251" s="7">
        <v>598</v>
      </c>
      <c r="O251" s="7">
        <f t="shared" si="3"/>
        <v>598</v>
      </c>
      <c r="P251" s="1" t="s">
        <v>537</v>
      </c>
      <c r="Q251" s="1" t="s">
        <v>538</v>
      </c>
      <c r="R251" s="1" t="s">
        <v>541</v>
      </c>
    </row>
    <row r="252" spans="1:18" ht="90" customHeight="1" x14ac:dyDescent="0.25">
      <c r="A252" s="1"/>
      <c r="B252" s="1" t="s">
        <v>252</v>
      </c>
      <c r="C252" s="1" t="s">
        <v>279</v>
      </c>
      <c r="D252" s="1" t="s">
        <v>311</v>
      </c>
      <c r="E252" s="1" t="s">
        <v>350</v>
      </c>
      <c r="F252" s="1" t="s">
        <v>407</v>
      </c>
      <c r="G252" s="1" t="s">
        <v>465</v>
      </c>
      <c r="H252" s="1" t="s">
        <v>475</v>
      </c>
      <c r="I252" s="1" t="s">
        <v>508</v>
      </c>
      <c r="J252" s="1" t="s">
        <v>514</v>
      </c>
      <c r="K252" s="1" t="s">
        <v>518</v>
      </c>
      <c r="L252" s="1" t="s">
        <v>529</v>
      </c>
      <c r="M252" s="1">
        <v>1</v>
      </c>
      <c r="N252" s="7">
        <v>598</v>
      </c>
      <c r="O252" s="7">
        <f t="shared" si="3"/>
        <v>598</v>
      </c>
      <c r="P252" s="1" t="s">
        <v>537</v>
      </c>
      <c r="Q252" s="1" t="s">
        <v>538</v>
      </c>
      <c r="R252" s="1" t="s">
        <v>541</v>
      </c>
    </row>
    <row r="253" spans="1:18" ht="90" customHeight="1" x14ac:dyDescent="0.25">
      <c r="A253" s="1"/>
      <c r="B253" s="1" t="s">
        <v>253</v>
      </c>
      <c r="C253" s="1" t="s">
        <v>279</v>
      </c>
      <c r="D253" s="1" t="s">
        <v>312</v>
      </c>
      <c r="E253" s="1" t="s">
        <v>351</v>
      </c>
      <c r="F253" s="1" t="s">
        <v>408</v>
      </c>
      <c r="G253" s="1" t="s">
        <v>466</v>
      </c>
      <c r="H253" s="1" t="s">
        <v>472</v>
      </c>
      <c r="I253" s="1" t="s">
        <v>509</v>
      </c>
      <c r="J253" s="1" t="s">
        <v>514</v>
      </c>
      <c r="K253" s="1" t="s">
        <v>516</v>
      </c>
      <c r="L253" s="1" t="s">
        <v>533</v>
      </c>
      <c r="M253" s="1">
        <v>8</v>
      </c>
      <c r="N253" s="7">
        <v>624</v>
      </c>
      <c r="O253" s="7">
        <f t="shared" si="3"/>
        <v>4992</v>
      </c>
      <c r="P253" s="1" t="s">
        <v>537</v>
      </c>
      <c r="Q253" s="1" t="s">
        <v>538</v>
      </c>
      <c r="R253" s="1" t="s">
        <v>542</v>
      </c>
    </row>
    <row r="254" spans="1:18" ht="90" customHeight="1" x14ac:dyDescent="0.25">
      <c r="A254" s="1"/>
      <c r="B254" s="1" t="s">
        <v>254</v>
      </c>
      <c r="C254" s="1" t="s">
        <v>279</v>
      </c>
      <c r="D254" s="1" t="s">
        <v>312</v>
      </c>
      <c r="E254" s="1" t="s">
        <v>351</v>
      </c>
      <c r="F254" s="1" t="s">
        <v>408</v>
      </c>
      <c r="G254" s="1" t="s">
        <v>466</v>
      </c>
      <c r="H254" s="1" t="s">
        <v>472</v>
      </c>
      <c r="I254" s="1" t="s">
        <v>509</v>
      </c>
      <c r="J254" s="1" t="s">
        <v>514</v>
      </c>
      <c r="K254" s="1" t="s">
        <v>516</v>
      </c>
      <c r="L254" s="1" t="s">
        <v>534</v>
      </c>
      <c r="M254" s="1">
        <v>2</v>
      </c>
      <c r="N254" s="7">
        <v>624</v>
      </c>
      <c r="O254" s="7">
        <f t="shared" si="3"/>
        <v>1248</v>
      </c>
      <c r="P254" s="1" t="s">
        <v>537</v>
      </c>
      <c r="Q254" s="1" t="s">
        <v>538</v>
      </c>
      <c r="R254" s="1" t="s">
        <v>542</v>
      </c>
    </row>
    <row r="255" spans="1:18" ht="90" customHeight="1" x14ac:dyDescent="0.25">
      <c r="A255" s="1"/>
      <c r="B255" s="1" t="s">
        <v>255</v>
      </c>
      <c r="C255" s="1" t="s">
        <v>279</v>
      </c>
      <c r="D255" s="1" t="s">
        <v>312</v>
      </c>
      <c r="E255" s="1" t="s">
        <v>351</v>
      </c>
      <c r="F255" s="1" t="s">
        <v>408</v>
      </c>
      <c r="G255" s="1" t="s">
        <v>466</v>
      </c>
      <c r="H255" s="1" t="s">
        <v>472</v>
      </c>
      <c r="I255" s="1" t="s">
        <v>509</v>
      </c>
      <c r="J255" s="1" t="s">
        <v>514</v>
      </c>
      <c r="K255" s="1" t="s">
        <v>516</v>
      </c>
      <c r="L255" s="1" t="s">
        <v>523</v>
      </c>
      <c r="M255" s="1">
        <v>3</v>
      </c>
      <c r="N255" s="7">
        <v>624</v>
      </c>
      <c r="O255" s="7">
        <f t="shared" si="3"/>
        <v>1872</v>
      </c>
      <c r="P255" s="1" t="s">
        <v>537</v>
      </c>
      <c r="Q255" s="1" t="s">
        <v>538</v>
      </c>
      <c r="R255" s="1" t="s">
        <v>542</v>
      </c>
    </row>
    <row r="256" spans="1:18" ht="90" customHeight="1" x14ac:dyDescent="0.25">
      <c r="A256" s="1"/>
      <c r="B256" s="1" t="s">
        <v>256</v>
      </c>
      <c r="C256" s="1" t="s">
        <v>279</v>
      </c>
      <c r="D256" s="1" t="s">
        <v>312</v>
      </c>
      <c r="E256" s="1" t="s">
        <v>351</v>
      </c>
      <c r="F256" s="1" t="s">
        <v>408</v>
      </c>
      <c r="G256" s="1" t="s">
        <v>466</v>
      </c>
      <c r="H256" s="1" t="s">
        <v>472</v>
      </c>
      <c r="I256" s="1" t="s">
        <v>509</v>
      </c>
      <c r="J256" s="1" t="s">
        <v>514</v>
      </c>
      <c r="K256" s="1" t="s">
        <v>516</v>
      </c>
      <c r="L256" s="1" t="s">
        <v>519</v>
      </c>
      <c r="M256" s="1">
        <v>2</v>
      </c>
      <c r="N256" s="7">
        <v>624</v>
      </c>
      <c r="O256" s="7">
        <f t="shared" si="3"/>
        <v>1248</v>
      </c>
      <c r="P256" s="1" t="s">
        <v>537</v>
      </c>
      <c r="Q256" s="1" t="s">
        <v>538</v>
      </c>
      <c r="R256" s="1" t="s">
        <v>542</v>
      </c>
    </row>
    <row r="257" spans="1:18" ht="90" customHeight="1" x14ac:dyDescent="0.25">
      <c r="A257" s="1"/>
      <c r="B257" s="1" t="s">
        <v>257</v>
      </c>
      <c r="C257" s="1" t="s">
        <v>279</v>
      </c>
      <c r="D257" s="1" t="s">
        <v>313</v>
      </c>
      <c r="E257" s="1" t="s">
        <v>351</v>
      </c>
      <c r="F257" s="1" t="s">
        <v>408</v>
      </c>
      <c r="G257" s="1" t="s">
        <v>466</v>
      </c>
      <c r="H257" s="1" t="s">
        <v>472</v>
      </c>
      <c r="I257" s="1" t="s">
        <v>510</v>
      </c>
      <c r="J257" s="1" t="s">
        <v>514</v>
      </c>
      <c r="K257" s="1" t="s">
        <v>516</v>
      </c>
      <c r="L257" s="1" t="s">
        <v>533</v>
      </c>
      <c r="M257" s="1">
        <v>1</v>
      </c>
      <c r="N257" s="7">
        <v>684</v>
      </c>
      <c r="O257" s="7">
        <f t="shared" si="3"/>
        <v>684</v>
      </c>
      <c r="P257" s="1" t="s">
        <v>537</v>
      </c>
      <c r="Q257" s="1" t="s">
        <v>540</v>
      </c>
      <c r="R257" s="1" t="s">
        <v>544</v>
      </c>
    </row>
    <row r="258" spans="1:18" ht="90" customHeight="1" x14ac:dyDescent="0.25">
      <c r="A258" s="1"/>
      <c r="B258" s="1" t="s">
        <v>258</v>
      </c>
      <c r="C258" s="1" t="s">
        <v>279</v>
      </c>
      <c r="D258" s="1" t="s">
        <v>313</v>
      </c>
      <c r="E258" s="1" t="s">
        <v>351</v>
      </c>
      <c r="F258" s="1" t="s">
        <v>408</v>
      </c>
      <c r="G258" s="1" t="s">
        <v>466</v>
      </c>
      <c r="H258" s="1" t="s">
        <v>472</v>
      </c>
      <c r="I258" s="1" t="s">
        <v>510</v>
      </c>
      <c r="J258" s="1" t="s">
        <v>514</v>
      </c>
      <c r="K258" s="1" t="s">
        <v>516</v>
      </c>
      <c r="L258" s="1" t="s">
        <v>523</v>
      </c>
      <c r="M258" s="1">
        <v>1</v>
      </c>
      <c r="N258" s="7">
        <v>684</v>
      </c>
      <c r="O258" s="7">
        <f t="shared" si="3"/>
        <v>684</v>
      </c>
      <c r="P258" s="1" t="s">
        <v>537</v>
      </c>
      <c r="Q258" s="1" t="s">
        <v>540</v>
      </c>
      <c r="R258" s="1" t="s">
        <v>544</v>
      </c>
    </row>
    <row r="259" spans="1:18" ht="90" customHeight="1" x14ac:dyDescent="0.25">
      <c r="A259" s="1"/>
      <c r="B259" s="1" t="s">
        <v>259</v>
      </c>
      <c r="C259" s="1" t="s">
        <v>279</v>
      </c>
      <c r="D259" s="1" t="s">
        <v>313</v>
      </c>
      <c r="E259" s="1" t="s">
        <v>351</v>
      </c>
      <c r="F259" s="1" t="s">
        <v>408</v>
      </c>
      <c r="G259" s="1" t="s">
        <v>466</v>
      </c>
      <c r="H259" s="1" t="s">
        <v>472</v>
      </c>
      <c r="I259" s="1" t="s">
        <v>510</v>
      </c>
      <c r="J259" s="1" t="s">
        <v>514</v>
      </c>
      <c r="K259" s="1" t="s">
        <v>516</v>
      </c>
      <c r="L259" s="1" t="s">
        <v>520</v>
      </c>
      <c r="M259" s="1">
        <v>1</v>
      </c>
      <c r="N259" s="7">
        <v>684</v>
      </c>
      <c r="O259" s="7">
        <f t="shared" ref="O259:O278" si="4">$M259*N259</f>
        <v>684</v>
      </c>
      <c r="P259" s="1" t="s">
        <v>537</v>
      </c>
      <c r="Q259" s="1" t="s">
        <v>540</v>
      </c>
      <c r="R259" s="1" t="s">
        <v>544</v>
      </c>
    </row>
    <row r="260" spans="1:18" ht="90" customHeight="1" x14ac:dyDescent="0.25">
      <c r="A260" s="1"/>
      <c r="B260" s="1" t="s">
        <v>260</v>
      </c>
      <c r="C260" s="1" t="s">
        <v>279</v>
      </c>
      <c r="D260" s="1" t="s">
        <v>314</v>
      </c>
      <c r="E260" s="1" t="s">
        <v>352</v>
      </c>
      <c r="F260" s="1" t="s">
        <v>409</v>
      </c>
      <c r="G260" s="1" t="s">
        <v>418</v>
      </c>
      <c r="H260" s="1" t="s">
        <v>473</v>
      </c>
      <c r="I260" s="1" t="s">
        <v>511</v>
      </c>
      <c r="J260" s="1" t="s">
        <v>514</v>
      </c>
      <c r="K260" s="1" t="s">
        <v>517</v>
      </c>
      <c r="L260" s="1" t="s">
        <v>533</v>
      </c>
      <c r="M260" s="1">
        <v>7</v>
      </c>
      <c r="N260" s="7">
        <v>648</v>
      </c>
      <c r="O260" s="7">
        <f t="shared" si="4"/>
        <v>4536</v>
      </c>
      <c r="P260" s="1" t="s">
        <v>537</v>
      </c>
      <c r="Q260" s="1" t="s">
        <v>539</v>
      </c>
      <c r="R260" s="1" t="s">
        <v>543</v>
      </c>
    </row>
    <row r="261" spans="1:18" ht="90" customHeight="1" x14ac:dyDescent="0.25">
      <c r="A261" s="1"/>
      <c r="B261" s="1" t="s">
        <v>261</v>
      </c>
      <c r="C261" s="1" t="s">
        <v>279</v>
      </c>
      <c r="D261" s="1" t="s">
        <v>314</v>
      </c>
      <c r="E261" s="1" t="s">
        <v>352</v>
      </c>
      <c r="F261" s="1" t="s">
        <v>409</v>
      </c>
      <c r="G261" s="1" t="s">
        <v>418</v>
      </c>
      <c r="H261" s="1" t="s">
        <v>473</v>
      </c>
      <c r="I261" s="1" t="s">
        <v>511</v>
      </c>
      <c r="J261" s="1" t="s">
        <v>514</v>
      </c>
      <c r="K261" s="1" t="s">
        <v>517</v>
      </c>
      <c r="L261" s="1" t="s">
        <v>534</v>
      </c>
      <c r="M261" s="1">
        <v>1</v>
      </c>
      <c r="N261" s="7">
        <v>648</v>
      </c>
      <c r="O261" s="7">
        <f t="shared" si="4"/>
        <v>648</v>
      </c>
      <c r="P261" s="1" t="s">
        <v>537</v>
      </c>
      <c r="Q261" s="1" t="s">
        <v>539</v>
      </c>
      <c r="R261" s="1" t="s">
        <v>543</v>
      </c>
    </row>
    <row r="262" spans="1:18" ht="90" customHeight="1" x14ac:dyDescent="0.25">
      <c r="A262" s="1"/>
      <c r="B262" s="1" t="s">
        <v>262</v>
      </c>
      <c r="C262" s="1" t="s">
        <v>279</v>
      </c>
      <c r="D262" s="1" t="s">
        <v>315</v>
      </c>
      <c r="E262" s="1" t="s">
        <v>353</v>
      </c>
      <c r="F262" s="1" t="s">
        <v>410</v>
      </c>
      <c r="G262" s="1" t="s">
        <v>467</v>
      </c>
      <c r="H262" s="1" t="s">
        <v>476</v>
      </c>
      <c r="I262" s="1" t="s">
        <v>512</v>
      </c>
      <c r="J262" s="1" t="s">
        <v>514</v>
      </c>
      <c r="K262" s="1" t="s">
        <v>517</v>
      </c>
      <c r="L262" s="1" t="s">
        <v>533</v>
      </c>
      <c r="M262" s="1">
        <v>1</v>
      </c>
      <c r="N262" s="7">
        <v>516</v>
      </c>
      <c r="O262" s="7">
        <f t="shared" si="4"/>
        <v>516</v>
      </c>
      <c r="P262" s="1" t="s">
        <v>537</v>
      </c>
      <c r="Q262" s="1" t="s">
        <v>538</v>
      </c>
      <c r="R262" s="1" t="s">
        <v>542</v>
      </c>
    </row>
    <row r="263" spans="1:18" ht="90" customHeight="1" x14ac:dyDescent="0.25">
      <c r="A263" s="1"/>
      <c r="B263" s="1" t="s">
        <v>263</v>
      </c>
      <c r="C263" s="1" t="s">
        <v>279</v>
      </c>
      <c r="D263" s="1" t="s">
        <v>315</v>
      </c>
      <c r="E263" s="1" t="s">
        <v>353</v>
      </c>
      <c r="F263" s="1" t="s">
        <v>410</v>
      </c>
      <c r="G263" s="1" t="s">
        <v>467</v>
      </c>
      <c r="H263" s="1" t="s">
        <v>476</v>
      </c>
      <c r="I263" s="1" t="s">
        <v>512</v>
      </c>
      <c r="J263" s="1" t="s">
        <v>514</v>
      </c>
      <c r="K263" s="1" t="s">
        <v>517</v>
      </c>
      <c r="L263" s="1" t="s">
        <v>534</v>
      </c>
      <c r="M263" s="1">
        <v>2</v>
      </c>
      <c r="N263" s="7">
        <v>516</v>
      </c>
      <c r="O263" s="7">
        <f t="shared" si="4"/>
        <v>1032</v>
      </c>
      <c r="P263" s="1" t="s">
        <v>537</v>
      </c>
      <c r="Q263" s="1" t="s">
        <v>538</v>
      </c>
      <c r="R263" s="1" t="s">
        <v>542</v>
      </c>
    </row>
    <row r="264" spans="1:18" ht="90" customHeight="1" x14ac:dyDescent="0.25">
      <c r="A264" s="1"/>
      <c r="B264" s="1" t="s">
        <v>264</v>
      </c>
      <c r="C264" s="1" t="s">
        <v>279</v>
      </c>
      <c r="D264" s="1" t="s">
        <v>315</v>
      </c>
      <c r="E264" s="1" t="s">
        <v>353</v>
      </c>
      <c r="F264" s="1" t="s">
        <v>411</v>
      </c>
      <c r="G264" s="1" t="s">
        <v>468</v>
      </c>
      <c r="H264" s="1" t="s">
        <v>476</v>
      </c>
      <c r="I264" s="1" t="s">
        <v>512</v>
      </c>
      <c r="J264" s="1" t="s">
        <v>514</v>
      </c>
      <c r="K264" s="1" t="s">
        <v>517</v>
      </c>
      <c r="L264" s="1" t="s">
        <v>533</v>
      </c>
      <c r="M264" s="1">
        <v>3</v>
      </c>
      <c r="N264" s="7">
        <v>516</v>
      </c>
      <c r="O264" s="7">
        <f t="shared" si="4"/>
        <v>1548</v>
      </c>
      <c r="P264" s="1" t="s">
        <v>537</v>
      </c>
      <c r="Q264" s="1" t="s">
        <v>538</v>
      </c>
      <c r="R264" s="1" t="s">
        <v>542</v>
      </c>
    </row>
    <row r="265" spans="1:18" ht="90" customHeight="1" x14ac:dyDescent="0.25">
      <c r="A265" s="1"/>
      <c r="B265" s="1" t="s">
        <v>265</v>
      </c>
      <c r="C265" s="1" t="s">
        <v>279</v>
      </c>
      <c r="D265" s="1" t="s">
        <v>315</v>
      </c>
      <c r="E265" s="1" t="s">
        <v>353</v>
      </c>
      <c r="F265" s="1" t="s">
        <v>411</v>
      </c>
      <c r="G265" s="1" t="s">
        <v>468</v>
      </c>
      <c r="H265" s="1" t="s">
        <v>476</v>
      </c>
      <c r="I265" s="1" t="s">
        <v>512</v>
      </c>
      <c r="J265" s="1" t="s">
        <v>514</v>
      </c>
      <c r="K265" s="1" t="s">
        <v>517</v>
      </c>
      <c r="L265" s="1" t="s">
        <v>534</v>
      </c>
      <c r="M265" s="1">
        <v>1</v>
      </c>
      <c r="N265" s="7">
        <v>516</v>
      </c>
      <c r="O265" s="7">
        <f t="shared" si="4"/>
        <v>516</v>
      </c>
      <c r="P265" s="1" t="s">
        <v>537</v>
      </c>
      <c r="Q265" s="1" t="s">
        <v>538</v>
      </c>
      <c r="R265" s="1" t="s">
        <v>542</v>
      </c>
    </row>
    <row r="266" spans="1:18" ht="90" customHeight="1" x14ac:dyDescent="0.25">
      <c r="A266" s="1"/>
      <c r="B266" s="1" t="s">
        <v>266</v>
      </c>
      <c r="C266" s="1" t="s">
        <v>279</v>
      </c>
      <c r="D266" s="1" t="s">
        <v>315</v>
      </c>
      <c r="E266" s="1" t="s">
        <v>353</v>
      </c>
      <c r="F266" s="1" t="s">
        <v>411</v>
      </c>
      <c r="G266" s="1" t="s">
        <v>468</v>
      </c>
      <c r="H266" s="1" t="s">
        <v>476</v>
      </c>
      <c r="I266" s="1" t="s">
        <v>512</v>
      </c>
      <c r="J266" s="1" t="s">
        <v>514</v>
      </c>
      <c r="K266" s="1" t="s">
        <v>517</v>
      </c>
      <c r="L266" s="1" t="s">
        <v>523</v>
      </c>
      <c r="M266" s="1">
        <v>3</v>
      </c>
      <c r="N266" s="7">
        <v>516</v>
      </c>
      <c r="O266" s="7">
        <f t="shared" si="4"/>
        <v>1548</v>
      </c>
      <c r="P266" s="1" t="s">
        <v>537</v>
      </c>
      <c r="Q266" s="1" t="s">
        <v>538</v>
      </c>
      <c r="R266" s="1" t="s">
        <v>542</v>
      </c>
    </row>
    <row r="267" spans="1:18" ht="90" customHeight="1" x14ac:dyDescent="0.25">
      <c r="A267" s="1"/>
      <c r="B267" s="1" t="s">
        <v>267</v>
      </c>
      <c r="C267" s="1" t="s">
        <v>279</v>
      </c>
      <c r="D267" s="1" t="s">
        <v>315</v>
      </c>
      <c r="E267" s="1" t="s">
        <v>353</v>
      </c>
      <c r="F267" s="1" t="s">
        <v>411</v>
      </c>
      <c r="G267" s="1" t="s">
        <v>468</v>
      </c>
      <c r="H267" s="1" t="s">
        <v>476</v>
      </c>
      <c r="I267" s="1" t="s">
        <v>512</v>
      </c>
      <c r="J267" s="1" t="s">
        <v>514</v>
      </c>
      <c r="K267" s="1" t="s">
        <v>517</v>
      </c>
      <c r="L267" s="1" t="s">
        <v>524</v>
      </c>
      <c r="M267" s="1">
        <v>2</v>
      </c>
      <c r="N267" s="7">
        <v>516</v>
      </c>
      <c r="O267" s="7">
        <f t="shared" si="4"/>
        <v>1032</v>
      </c>
      <c r="P267" s="1" t="s">
        <v>537</v>
      </c>
      <c r="Q267" s="1" t="s">
        <v>538</v>
      </c>
      <c r="R267" s="1" t="s">
        <v>542</v>
      </c>
    </row>
    <row r="268" spans="1:18" ht="90" customHeight="1" x14ac:dyDescent="0.25">
      <c r="A268" s="1"/>
      <c r="B268" s="1" t="s">
        <v>268</v>
      </c>
      <c r="C268" s="1" t="s">
        <v>279</v>
      </c>
      <c r="D268" s="1" t="s">
        <v>315</v>
      </c>
      <c r="E268" s="1" t="s">
        <v>353</v>
      </c>
      <c r="F268" s="1" t="s">
        <v>411</v>
      </c>
      <c r="G268" s="1" t="s">
        <v>468</v>
      </c>
      <c r="H268" s="1" t="s">
        <v>476</v>
      </c>
      <c r="I268" s="1" t="s">
        <v>512</v>
      </c>
      <c r="J268" s="1" t="s">
        <v>514</v>
      </c>
      <c r="K268" s="1" t="s">
        <v>517</v>
      </c>
      <c r="L268" s="1" t="s">
        <v>519</v>
      </c>
      <c r="M268" s="1">
        <v>3</v>
      </c>
      <c r="N268" s="7">
        <v>516</v>
      </c>
      <c r="O268" s="7">
        <f t="shared" si="4"/>
        <v>1548</v>
      </c>
      <c r="P268" s="1" t="s">
        <v>537</v>
      </c>
      <c r="Q268" s="1" t="s">
        <v>538</v>
      </c>
      <c r="R268" s="1" t="s">
        <v>542</v>
      </c>
    </row>
    <row r="269" spans="1:18" ht="90" customHeight="1" x14ac:dyDescent="0.25">
      <c r="A269" s="1"/>
      <c r="B269" s="1" t="s">
        <v>269</v>
      </c>
      <c r="C269" s="1" t="s">
        <v>279</v>
      </c>
      <c r="D269" s="1" t="s">
        <v>315</v>
      </c>
      <c r="E269" s="1" t="s">
        <v>353</v>
      </c>
      <c r="F269" s="1" t="s">
        <v>411</v>
      </c>
      <c r="G269" s="1" t="s">
        <v>468</v>
      </c>
      <c r="H269" s="1" t="s">
        <v>476</v>
      </c>
      <c r="I269" s="1" t="s">
        <v>512</v>
      </c>
      <c r="J269" s="1" t="s">
        <v>514</v>
      </c>
      <c r="K269" s="1" t="s">
        <v>517</v>
      </c>
      <c r="L269" s="1" t="s">
        <v>520</v>
      </c>
      <c r="M269" s="1">
        <v>7</v>
      </c>
      <c r="N269" s="7">
        <v>516</v>
      </c>
      <c r="O269" s="7">
        <f t="shared" si="4"/>
        <v>3612</v>
      </c>
      <c r="P269" s="1" t="s">
        <v>537</v>
      </c>
      <c r="Q269" s="1" t="s">
        <v>538</v>
      </c>
      <c r="R269" s="1" t="s">
        <v>542</v>
      </c>
    </row>
    <row r="270" spans="1:18" ht="90" customHeight="1" x14ac:dyDescent="0.25">
      <c r="A270" s="1"/>
      <c r="B270" s="1" t="s">
        <v>270</v>
      </c>
      <c r="C270" s="1" t="s">
        <v>279</v>
      </c>
      <c r="D270" s="1" t="s">
        <v>315</v>
      </c>
      <c r="E270" s="1" t="s">
        <v>353</v>
      </c>
      <c r="F270" s="1" t="s">
        <v>411</v>
      </c>
      <c r="G270" s="1" t="s">
        <v>468</v>
      </c>
      <c r="H270" s="1" t="s">
        <v>476</v>
      </c>
      <c r="I270" s="1" t="s">
        <v>512</v>
      </c>
      <c r="J270" s="1" t="s">
        <v>514</v>
      </c>
      <c r="K270" s="1" t="s">
        <v>517</v>
      </c>
      <c r="L270" s="1" t="s">
        <v>525</v>
      </c>
      <c r="M270" s="1">
        <v>2</v>
      </c>
      <c r="N270" s="7">
        <v>516</v>
      </c>
      <c r="O270" s="7">
        <f t="shared" si="4"/>
        <v>1032</v>
      </c>
      <c r="P270" s="1" t="s">
        <v>537</v>
      </c>
      <c r="Q270" s="1" t="s">
        <v>538</v>
      </c>
      <c r="R270" s="1" t="s">
        <v>542</v>
      </c>
    </row>
    <row r="271" spans="1:18" ht="90" customHeight="1" x14ac:dyDescent="0.25">
      <c r="A271" s="1"/>
      <c r="B271" s="1" t="s">
        <v>271</v>
      </c>
      <c r="C271" s="1" t="s">
        <v>279</v>
      </c>
      <c r="D271" s="1" t="s">
        <v>315</v>
      </c>
      <c r="E271" s="1" t="s">
        <v>353</v>
      </c>
      <c r="F271" s="1" t="s">
        <v>411</v>
      </c>
      <c r="G271" s="1" t="s">
        <v>468</v>
      </c>
      <c r="H271" s="1" t="s">
        <v>476</v>
      </c>
      <c r="I271" s="1" t="s">
        <v>512</v>
      </c>
      <c r="J271" s="1" t="s">
        <v>514</v>
      </c>
      <c r="K271" s="1" t="s">
        <v>517</v>
      </c>
      <c r="L271" s="1" t="s">
        <v>527</v>
      </c>
      <c r="M271" s="1">
        <v>1</v>
      </c>
      <c r="N271" s="7">
        <v>516</v>
      </c>
      <c r="O271" s="7">
        <f t="shared" si="4"/>
        <v>516</v>
      </c>
      <c r="P271" s="1" t="s">
        <v>537</v>
      </c>
      <c r="Q271" s="1" t="s">
        <v>538</v>
      </c>
      <c r="R271" s="1" t="s">
        <v>542</v>
      </c>
    </row>
    <row r="272" spans="1:18" ht="90" customHeight="1" x14ac:dyDescent="0.25">
      <c r="A272" s="1"/>
      <c r="B272" s="1" t="s">
        <v>272</v>
      </c>
      <c r="C272" s="1" t="s">
        <v>279</v>
      </c>
      <c r="D272" s="1" t="s">
        <v>315</v>
      </c>
      <c r="E272" s="1" t="s">
        <v>353</v>
      </c>
      <c r="F272" s="1" t="s">
        <v>411</v>
      </c>
      <c r="G272" s="1" t="s">
        <v>468</v>
      </c>
      <c r="H272" s="1" t="s">
        <v>476</v>
      </c>
      <c r="I272" s="1" t="s">
        <v>512</v>
      </c>
      <c r="J272" s="1" t="s">
        <v>514</v>
      </c>
      <c r="K272" s="1" t="s">
        <v>517</v>
      </c>
      <c r="L272" s="1" t="s">
        <v>528</v>
      </c>
      <c r="M272" s="1">
        <v>2</v>
      </c>
      <c r="N272" s="7">
        <v>516</v>
      </c>
      <c r="O272" s="7">
        <f t="shared" si="4"/>
        <v>1032</v>
      </c>
      <c r="P272" s="1" t="s">
        <v>537</v>
      </c>
      <c r="Q272" s="1" t="s">
        <v>538</v>
      </c>
      <c r="R272" s="1" t="s">
        <v>542</v>
      </c>
    </row>
    <row r="273" spans="1:18" ht="90" customHeight="1" x14ac:dyDescent="0.25">
      <c r="A273" s="1"/>
      <c r="B273" s="1" t="s">
        <v>273</v>
      </c>
      <c r="C273" s="1" t="s">
        <v>279</v>
      </c>
      <c r="D273" s="1" t="s">
        <v>316</v>
      </c>
      <c r="E273" s="1" t="s">
        <v>323</v>
      </c>
      <c r="F273" s="1" t="s">
        <v>412</v>
      </c>
      <c r="G273" s="1" t="s">
        <v>469</v>
      </c>
      <c r="H273" s="1" t="s">
        <v>475</v>
      </c>
      <c r="I273" s="1" t="s">
        <v>513</v>
      </c>
      <c r="J273" s="1" t="s">
        <v>514</v>
      </c>
      <c r="K273" s="1" t="s">
        <v>518</v>
      </c>
      <c r="L273" s="1" t="s">
        <v>533</v>
      </c>
      <c r="M273" s="1">
        <v>8</v>
      </c>
      <c r="N273" s="7">
        <v>516</v>
      </c>
      <c r="O273" s="7">
        <f t="shared" si="4"/>
        <v>4128</v>
      </c>
      <c r="P273" s="1" t="s">
        <v>537</v>
      </c>
      <c r="Q273" s="1" t="s">
        <v>538</v>
      </c>
      <c r="R273" s="1" t="s">
        <v>542</v>
      </c>
    </row>
    <row r="274" spans="1:18" ht="90" customHeight="1" x14ac:dyDescent="0.25">
      <c r="A274" s="1"/>
      <c r="B274" s="1" t="s">
        <v>274</v>
      </c>
      <c r="C274" s="1" t="s">
        <v>279</v>
      </c>
      <c r="D274" s="1" t="s">
        <v>316</v>
      </c>
      <c r="E274" s="1" t="s">
        <v>323</v>
      </c>
      <c r="F274" s="1" t="s">
        <v>412</v>
      </c>
      <c r="G274" s="1" t="s">
        <v>469</v>
      </c>
      <c r="H274" s="1" t="s">
        <v>475</v>
      </c>
      <c r="I274" s="1" t="s">
        <v>513</v>
      </c>
      <c r="J274" s="1" t="s">
        <v>514</v>
      </c>
      <c r="K274" s="1" t="s">
        <v>518</v>
      </c>
      <c r="L274" s="1" t="s">
        <v>534</v>
      </c>
      <c r="M274" s="1">
        <v>6</v>
      </c>
      <c r="N274" s="7">
        <v>516</v>
      </c>
      <c r="O274" s="7">
        <f t="shared" si="4"/>
        <v>3096</v>
      </c>
      <c r="P274" s="1" t="s">
        <v>537</v>
      </c>
      <c r="Q274" s="1" t="s">
        <v>538</v>
      </c>
      <c r="R274" s="1" t="s">
        <v>542</v>
      </c>
    </row>
    <row r="275" spans="1:18" ht="90" customHeight="1" x14ac:dyDescent="0.25">
      <c r="A275" s="1"/>
      <c r="B275" s="1" t="s">
        <v>275</v>
      </c>
      <c r="C275" s="1" t="s">
        <v>279</v>
      </c>
      <c r="D275" s="1" t="s">
        <v>316</v>
      </c>
      <c r="E275" s="1" t="s">
        <v>323</v>
      </c>
      <c r="F275" s="1" t="s">
        <v>413</v>
      </c>
      <c r="G275" s="1" t="s">
        <v>470</v>
      </c>
      <c r="H275" s="1" t="s">
        <v>475</v>
      </c>
      <c r="I275" s="1" t="s">
        <v>513</v>
      </c>
      <c r="J275" s="1" t="s">
        <v>514</v>
      </c>
      <c r="K275" s="1" t="s">
        <v>518</v>
      </c>
      <c r="L275" s="1" t="s">
        <v>533</v>
      </c>
      <c r="M275" s="1">
        <v>6</v>
      </c>
      <c r="N275" s="7">
        <v>516</v>
      </c>
      <c r="O275" s="7">
        <f t="shared" si="4"/>
        <v>3096</v>
      </c>
      <c r="P275" s="1" t="s">
        <v>537</v>
      </c>
      <c r="Q275" s="1" t="s">
        <v>538</v>
      </c>
      <c r="R275" s="1" t="s">
        <v>542</v>
      </c>
    </row>
    <row r="276" spans="1:18" ht="90" customHeight="1" x14ac:dyDescent="0.25">
      <c r="A276" s="1"/>
      <c r="B276" s="1" t="s">
        <v>276</v>
      </c>
      <c r="C276" s="1" t="s">
        <v>279</v>
      </c>
      <c r="D276" s="1" t="s">
        <v>316</v>
      </c>
      <c r="E276" s="1" t="s">
        <v>323</v>
      </c>
      <c r="F276" s="1" t="s">
        <v>413</v>
      </c>
      <c r="G276" s="1" t="s">
        <v>470</v>
      </c>
      <c r="H276" s="1" t="s">
        <v>475</v>
      </c>
      <c r="I276" s="1" t="s">
        <v>513</v>
      </c>
      <c r="J276" s="1" t="s">
        <v>514</v>
      </c>
      <c r="K276" s="1" t="s">
        <v>518</v>
      </c>
      <c r="L276" s="1" t="s">
        <v>534</v>
      </c>
      <c r="M276" s="1">
        <v>4</v>
      </c>
      <c r="N276" s="7">
        <v>516</v>
      </c>
      <c r="O276" s="7">
        <f t="shared" si="4"/>
        <v>2064</v>
      </c>
      <c r="P276" s="1" t="s">
        <v>537</v>
      </c>
      <c r="Q276" s="1" t="s">
        <v>538</v>
      </c>
      <c r="R276" s="1" t="s">
        <v>542</v>
      </c>
    </row>
    <row r="277" spans="1:18" ht="90" customHeight="1" x14ac:dyDescent="0.25">
      <c r="A277" s="1"/>
      <c r="B277" s="1" t="s">
        <v>277</v>
      </c>
      <c r="C277" s="1" t="s">
        <v>279</v>
      </c>
      <c r="D277" s="1" t="s">
        <v>316</v>
      </c>
      <c r="E277" s="1" t="s">
        <v>323</v>
      </c>
      <c r="F277" s="1" t="s">
        <v>413</v>
      </c>
      <c r="G277" s="1" t="s">
        <v>470</v>
      </c>
      <c r="H277" s="1" t="s">
        <v>475</v>
      </c>
      <c r="I277" s="1" t="s">
        <v>513</v>
      </c>
      <c r="J277" s="1" t="s">
        <v>514</v>
      </c>
      <c r="K277" s="1" t="s">
        <v>518</v>
      </c>
      <c r="L277" s="1" t="s">
        <v>519</v>
      </c>
      <c r="M277" s="1">
        <v>2</v>
      </c>
      <c r="N277" s="7">
        <v>516</v>
      </c>
      <c r="O277" s="7">
        <f t="shared" si="4"/>
        <v>1032</v>
      </c>
      <c r="P277" s="1" t="s">
        <v>537</v>
      </c>
      <c r="Q277" s="1" t="s">
        <v>538</v>
      </c>
      <c r="R277" s="1" t="s">
        <v>542</v>
      </c>
    </row>
    <row r="278" spans="1:18" ht="90" customHeight="1" x14ac:dyDescent="0.25">
      <c r="A278" s="1"/>
      <c r="B278" s="1" t="s">
        <v>278</v>
      </c>
      <c r="C278" s="1" t="s">
        <v>279</v>
      </c>
      <c r="D278" s="1" t="s">
        <v>316</v>
      </c>
      <c r="E278" s="1" t="s">
        <v>323</v>
      </c>
      <c r="F278" s="1" t="s">
        <v>413</v>
      </c>
      <c r="G278" s="1" t="s">
        <v>470</v>
      </c>
      <c r="H278" s="1" t="s">
        <v>475</v>
      </c>
      <c r="I278" s="1" t="s">
        <v>513</v>
      </c>
      <c r="J278" s="1" t="s">
        <v>514</v>
      </c>
      <c r="K278" s="1" t="s">
        <v>518</v>
      </c>
      <c r="L278" s="1" t="s">
        <v>520</v>
      </c>
      <c r="M278" s="1">
        <v>1</v>
      </c>
      <c r="N278" s="7">
        <v>516</v>
      </c>
      <c r="O278" s="7">
        <f t="shared" si="4"/>
        <v>516</v>
      </c>
      <c r="P278" s="1" t="s">
        <v>537</v>
      </c>
      <c r="Q278" s="1" t="s">
        <v>538</v>
      </c>
      <c r="R278" s="1" t="s">
        <v>542</v>
      </c>
    </row>
    <row r="279" spans="1:18" x14ac:dyDescent="0.25">
      <c r="M279" s="8">
        <f>SUM(M4:M278)</f>
        <v>854</v>
      </c>
      <c r="N279" s="2"/>
      <c r="O279" s="10">
        <f>SUM(O4:O278)</f>
        <v>503020</v>
      </c>
    </row>
    <row r="280" spans="1:18" x14ac:dyDescent="0.25">
      <c r="N280" s="2"/>
      <c r="O280" s="2"/>
    </row>
    <row r="281" spans="1:18" x14ac:dyDescent="0.25">
      <c r="N281" s="2"/>
      <c r="O281" s="2"/>
    </row>
    <row r="282" spans="1:18" x14ac:dyDescent="0.25">
      <c r="N282" s="2"/>
      <c r="O282" s="2"/>
    </row>
    <row r="283" spans="1:18" x14ac:dyDescent="0.25">
      <c r="N283" s="2"/>
      <c r="O283" s="2"/>
    </row>
    <row r="284" spans="1:18" x14ac:dyDescent="0.25">
      <c r="N284" s="2"/>
      <c r="O284" s="2"/>
    </row>
    <row r="285" spans="1:18" x14ac:dyDescent="0.25">
      <c r="N285" s="2"/>
      <c r="O285" s="2"/>
    </row>
    <row r="286" spans="1:18" x14ac:dyDescent="0.25">
      <c r="N286" s="2"/>
      <c r="O286" s="2"/>
    </row>
    <row r="287" spans="1:18" x14ac:dyDescent="0.25">
      <c r="N287" s="2"/>
      <c r="O287" s="2"/>
    </row>
    <row r="288" spans="1:18" x14ac:dyDescent="0.25">
      <c r="N288" s="2"/>
      <c r="O288" s="2"/>
    </row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  <row r="353" s="2" customFormat="1" x14ac:dyDescent="0.25"/>
    <row r="354" s="2" customFormat="1" x14ac:dyDescent="0.25"/>
    <row r="355" s="2" customFormat="1" x14ac:dyDescent="0.25"/>
    <row r="356" s="2" customFormat="1" x14ac:dyDescent="0.25"/>
    <row r="357" s="2" customFormat="1" x14ac:dyDescent="0.25"/>
    <row r="358" s="2" customFormat="1" x14ac:dyDescent="0.25"/>
    <row r="359" s="2" customFormat="1" x14ac:dyDescent="0.25"/>
    <row r="360" s="2" customFormat="1" x14ac:dyDescent="0.25"/>
    <row r="361" s="2" customFormat="1" x14ac:dyDescent="0.25"/>
    <row r="362" s="2" customFormat="1" x14ac:dyDescent="0.25"/>
    <row r="363" s="2" customFormat="1" x14ac:dyDescent="0.25"/>
    <row r="364" s="2" customFormat="1" x14ac:dyDescent="0.25"/>
    <row r="365" s="2" customFormat="1" x14ac:dyDescent="0.25"/>
    <row r="366" s="2" customFormat="1" x14ac:dyDescent="0.25"/>
    <row r="367" s="2" customFormat="1" x14ac:dyDescent="0.25"/>
    <row r="368" s="2" customFormat="1" x14ac:dyDescent="0.25"/>
    <row r="369" s="2" customFormat="1" x14ac:dyDescent="0.25"/>
    <row r="370" s="2" customFormat="1" x14ac:dyDescent="0.25"/>
    <row r="371" s="2" customFormat="1" x14ac:dyDescent="0.25"/>
    <row r="372" s="2" customFormat="1" x14ac:dyDescent="0.25"/>
    <row r="373" s="2" customFormat="1" x14ac:dyDescent="0.25"/>
    <row r="374" s="2" customFormat="1" x14ac:dyDescent="0.25"/>
    <row r="375" s="2" customFormat="1" x14ac:dyDescent="0.25"/>
    <row r="376" s="2" customFormat="1" x14ac:dyDescent="0.25"/>
    <row r="377" s="2" customFormat="1" x14ac:dyDescent="0.25"/>
    <row r="378" s="2" customFormat="1" x14ac:dyDescent="0.25"/>
    <row r="379" s="2" customFormat="1" x14ac:dyDescent="0.25"/>
    <row r="380" s="2" customFormat="1" x14ac:dyDescent="0.25"/>
    <row r="381" s="2" customFormat="1" x14ac:dyDescent="0.25"/>
    <row r="382" s="2" customFormat="1" x14ac:dyDescent="0.25"/>
    <row r="383" s="2" customFormat="1" x14ac:dyDescent="0.25"/>
    <row r="384" s="2" customFormat="1" x14ac:dyDescent="0.25"/>
    <row r="385" s="2" customFormat="1" x14ac:dyDescent="0.25"/>
    <row r="386" s="2" customFormat="1" x14ac:dyDescent="0.25"/>
    <row r="387" s="2" customFormat="1" x14ac:dyDescent="0.25"/>
    <row r="388" s="2" customFormat="1" x14ac:dyDescent="0.25"/>
    <row r="389" s="2" customFormat="1" x14ac:dyDescent="0.25"/>
    <row r="390" s="2" customFormat="1" x14ac:dyDescent="0.25"/>
    <row r="391" s="2" customFormat="1" x14ac:dyDescent="0.25"/>
    <row r="392" s="2" customFormat="1" x14ac:dyDescent="0.25"/>
    <row r="393" s="2" customFormat="1" x14ac:dyDescent="0.25"/>
    <row r="394" s="2" customFormat="1" x14ac:dyDescent="0.25"/>
    <row r="395" s="2" customFormat="1" x14ac:dyDescent="0.25"/>
    <row r="396" s="2" customFormat="1" x14ac:dyDescent="0.25"/>
    <row r="397" s="2" customFormat="1" x14ac:dyDescent="0.25"/>
    <row r="398" s="2" customFormat="1" x14ac:dyDescent="0.25"/>
    <row r="399" s="2" customFormat="1" x14ac:dyDescent="0.25"/>
    <row r="400" s="2" customFormat="1" x14ac:dyDescent="0.25"/>
    <row r="401" s="2" customFormat="1" x14ac:dyDescent="0.25"/>
    <row r="402" s="2" customFormat="1" x14ac:dyDescent="0.25"/>
    <row r="403" s="2" customFormat="1" x14ac:dyDescent="0.25"/>
    <row r="404" s="2" customFormat="1" x14ac:dyDescent="0.25"/>
    <row r="405" s="2" customFormat="1" x14ac:dyDescent="0.25"/>
    <row r="406" s="2" customFormat="1" x14ac:dyDescent="0.25"/>
    <row r="407" s="2" customFormat="1" x14ac:dyDescent="0.25"/>
    <row r="408" s="2" customFormat="1" x14ac:dyDescent="0.25"/>
    <row r="409" s="2" customFormat="1" x14ac:dyDescent="0.25"/>
    <row r="410" s="2" customFormat="1" x14ac:dyDescent="0.25"/>
    <row r="411" s="2" customFormat="1" x14ac:dyDescent="0.25"/>
    <row r="412" s="2" customFormat="1" x14ac:dyDescent="0.25"/>
    <row r="413" s="2" customFormat="1" x14ac:dyDescent="0.25"/>
    <row r="414" s="2" customFormat="1" x14ac:dyDescent="0.25"/>
    <row r="415" s="2" customFormat="1" x14ac:dyDescent="0.25"/>
    <row r="416" s="2" customFormat="1" x14ac:dyDescent="0.25"/>
    <row r="417" s="2" customFormat="1" x14ac:dyDescent="0.25"/>
    <row r="418" s="2" customFormat="1" x14ac:dyDescent="0.25"/>
    <row r="419" s="2" customFormat="1" x14ac:dyDescent="0.25"/>
    <row r="420" s="2" customFormat="1" x14ac:dyDescent="0.25"/>
    <row r="421" s="2" customFormat="1" x14ac:dyDescent="0.25"/>
    <row r="422" s="2" customFormat="1" x14ac:dyDescent="0.25"/>
    <row r="423" s="2" customFormat="1" x14ac:dyDescent="0.25"/>
    <row r="424" s="2" customFormat="1" x14ac:dyDescent="0.25"/>
    <row r="425" s="2" customFormat="1" x14ac:dyDescent="0.25"/>
    <row r="426" s="2" customFormat="1" x14ac:dyDescent="0.25"/>
    <row r="427" s="2" customFormat="1" x14ac:dyDescent="0.25"/>
    <row r="428" s="2" customFormat="1" x14ac:dyDescent="0.25"/>
    <row r="429" s="2" customFormat="1" x14ac:dyDescent="0.25"/>
    <row r="430" s="2" customFormat="1" x14ac:dyDescent="0.25"/>
    <row r="431" s="2" customFormat="1" x14ac:dyDescent="0.25"/>
    <row r="432" s="2" customFormat="1" x14ac:dyDescent="0.25"/>
    <row r="433" s="2" customFormat="1" x14ac:dyDescent="0.25"/>
    <row r="434" s="2" customFormat="1" x14ac:dyDescent="0.25"/>
    <row r="435" s="2" customFormat="1" x14ac:dyDescent="0.25"/>
    <row r="436" s="2" customFormat="1" x14ac:dyDescent="0.25"/>
    <row r="437" s="2" customFormat="1" x14ac:dyDescent="0.25"/>
    <row r="438" s="2" customFormat="1" x14ac:dyDescent="0.25"/>
    <row r="439" s="2" customFormat="1" x14ac:dyDescent="0.25"/>
    <row r="440" s="2" customFormat="1" x14ac:dyDescent="0.25"/>
    <row r="441" s="2" customFormat="1" x14ac:dyDescent="0.25"/>
    <row r="442" s="2" customFormat="1" x14ac:dyDescent="0.25"/>
    <row r="443" s="2" customFormat="1" x14ac:dyDescent="0.25"/>
    <row r="444" s="2" customFormat="1" x14ac:dyDescent="0.25"/>
    <row r="445" s="2" customFormat="1" x14ac:dyDescent="0.25"/>
    <row r="446" s="2" customFormat="1" x14ac:dyDescent="0.25"/>
    <row r="447" s="2" customFormat="1" x14ac:dyDescent="0.25"/>
    <row r="448" s="2" customFormat="1" x14ac:dyDescent="0.25"/>
    <row r="449" s="2" customFormat="1" x14ac:dyDescent="0.25"/>
    <row r="450" s="2" customFormat="1" x14ac:dyDescent="0.25"/>
    <row r="451" s="2" customFormat="1" x14ac:dyDescent="0.25"/>
    <row r="452" s="2" customFormat="1" x14ac:dyDescent="0.25"/>
    <row r="453" s="2" customFormat="1" x14ac:dyDescent="0.25"/>
    <row r="454" s="2" customFormat="1" x14ac:dyDescent="0.25"/>
    <row r="455" s="2" customFormat="1" x14ac:dyDescent="0.25"/>
    <row r="456" s="2" customFormat="1" x14ac:dyDescent="0.25"/>
    <row r="457" s="2" customFormat="1" x14ac:dyDescent="0.25"/>
    <row r="458" s="2" customFormat="1" x14ac:dyDescent="0.25"/>
    <row r="459" s="2" customFormat="1" x14ac:dyDescent="0.25"/>
    <row r="460" s="2" customFormat="1" x14ac:dyDescent="0.25"/>
    <row r="461" s="2" customFormat="1" x14ac:dyDescent="0.25"/>
    <row r="462" s="2" customFormat="1" x14ac:dyDescent="0.25"/>
    <row r="463" s="2" customFormat="1" x14ac:dyDescent="0.25"/>
    <row r="464" s="2" customFormat="1" x14ac:dyDescent="0.25"/>
    <row r="465" s="2" customFormat="1" x14ac:dyDescent="0.25"/>
    <row r="466" s="2" customFormat="1" x14ac:dyDescent="0.25"/>
    <row r="467" s="2" customFormat="1" x14ac:dyDescent="0.25"/>
    <row r="468" s="2" customFormat="1" x14ac:dyDescent="0.25"/>
    <row r="469" s="2" customFormat="1" x14ac:dyDescent="0.25"/>
    <row r="470" s="2" customFormat="1" x14ac:dyDescent="0.25"/>
    <row r="471" s="2" customFormat="1" x14ac:dyDescent="0.25"/>
    <row r="472" s="2" customFormat="1" x14ac:dyDescent="0.25"/>
    <row r="473" s="2" customFormat="1" x14ac:dyDescent="0.25"/>
    <row r="474" s="2" customFormat="1" x14ac:dyDescent="0.25"/>
    <row r="475" s="2" customFormat="1" x14ac:dyDescent="0.25"/>
    <row r="476" s="2" customFormat="1" x14ac:dyDescent="0.25"/>
    <row r="477" s="2" customFormat="1" x14ac:dyDescent="0.25"/>
    <row r="478" s="2" customFormat="1" x14ac:dyDescent="0.25"/>
    <row r="479" s="2" customFormat="1" x14ac:dyDescent="0.25"/>
    <row r="480" s="2" customFormat="1" x14ac:dyDescent="0.25"/>
    <row r="481" s="2" customFormat="1" x14ac:dyDescent="0.25"/>
    <row r="482" s="2" customFormat="1" x14ac:dyDescent="0.25"/>
    <row r="483" s="2" customFormat="1" x14ac:dyDescent="0.25"/>
    <row r="484" s="2" customFormat="1" x14ac:dyDescent="0.25"/>
    <row r="485" s="2" customFormat="1" x14ac:dyDescent="0.25"/>
    <row r="486" s="2" customFormat="1" x14ac:dyDescent="0.25"/>
    <row r="487" s="2" customFormat="1" x14ac:dyDescent="0.25"/>
    <row r="488" s="2" customFormat="1" x14ac:dyDescent="0.25"/>
    <row r="489" s="2" customFormat="1" x14ac:dyDescent="0.25"/>
    <row r="490" s="2" customFormat="1" x14ac:dyDescent="0.25"/>
    <row r="491" s="2" customFormat="1" x14ac:dyDescent="0.25"/>
    <row r="492" s="2" customFormat="1" x14ac:dyDescent="0.25"/>
    <row r="493" s="2" customFormat="1" x14ac:dyDescent="0.25"/>
    <row r="494" s="2" customFormat="1" x14ac:dyDescent="0.25"/>
    <row r="495" s="2" customFormat="1" x14ac:dyDescent="0.25"/>
    <row r="496" s="2" customFormat="1" x14ac:dyDescent="0.25"/>
    <row r="497" s="2" customFormat="1" x14ac:dyDescent="0.25"/>
    <row r="498" s="2" customFormat="1" x14ac:dyDescent="0.25"/>
    <row r="499" s="2" customFormat="1" x14ac:dyDescent="0.25"/>
    <row r="500" s="2" customFormat="1" x14ac:dyDescent="0.25"/>
    <row r="501" s="2" customFormat="1" x14ac:dyDescent="0.25"/>
    <row r="502" s="2" customFormat="1" x14ac:dyDescent="0.25"/>
    <row r="503" s="2" customFormat="1" x14ac:dyDescent="0.25"/>
    <row r="504" s="2" customFormat="1" x14ac:dyDescent="0.25"/>
    <row r="505" s="2" customFormat="1" x14ac:dyDescent="0.25"/>
    <row r="506" s="2" customFormat="1" x14ac:dyDescent="0.25"/>
    <row r="507" s="2" customFormat="1" x14ac:dyDescent="0.25"/>
    <row r="508" s="2" customFormat="1" x14ac:dyDescent="0.25"/>
    <row r="509" s="2" customFormat="1" x14ac:dyDescent="0.25"/>
    <row r="510" s="2" customFormat="1" x14ac:dyDescent="0.25"/>
    <row r="511" s="2" customFormat="1" x14ac:dyDescent="0.25"/>
    <row r="512" s="2" customFormat="1" x14ac:dyDescent="0.25"/>
    <row r="513" s="2" customFormat="1" x14ac:dyDescent="0.25"/>
    <row r="514" s="2" customFormat="1" x14ac:dyDescent="0.25"/>
    <row r="515" s="2" customFormat="1" x14ac:dyDescent="0.25"/>
    <row r="516" s="2" customFormat="1" x14ac:dyDescent="0.25"/>
    <row r="517" s="2" customFormat="1" x14ac:dyDescent="0.25"/>
    <row r="518" s="2" customFormat="1" x14ac:dyDescent="0.25"/>
    <row r="519" s="2" customFormat="1" x14ac:dyDescent="0.25"/>
    <row r="520" s="2" customFormat="1" x14ac:dyDescent="0.25"/>
    <row r="521" s="2" customFormat="1" x14ac:dyDescent="0.25"/>
    <row r="522" s="2" customFormat="1" x14ac:dyDescent="0.25"/>
    <row r="523" s="2" customFormat="1" x14ac:dyDescent="0.25"/>
    <row r="524" s="2" customFormat="1" x14ac:dyDescent="0.25"/>
    <row r="525" s="2" customFormat="1" x14ac:dyDescent="0.25"/>
    <row r="526" s="2" customFormat="1" x14ac:dyDescent="0.25"/>
    <row r="527" s="2" customFormat="1" x14ac:dyDescent="0.25"/>
    <row r="528" s="2" customFormat="1" x14ac:dyDescent="0.25"/>
    <row r="529" s="2" customFormat="1" x14ac:dyDescent="0.25"/>
    <row r="530" s="2" customFormat="1" x14ac:dyDescent="0.25"/>
    <row r="531" s="2" customFormat="1" x14ac:dyDescent="0.25"/>
    <row r="532" s="2" customFormat="1" x14ac:dyDescent="0.25"/>
    <row r="533" s="2" customFormat="1" x14ac:dyDescent="0.25"/>
    <row r="534" s="2" customFormat="1" x14ac:dyDescent="0.25"/>
    <row r="535" s="2" customFormat="1" x14ac:dyDescent="0.25"/>
    <row r="536" s="2" customFormat="1" x14ac:dyDescent="0.25"/>
    <row r="537" s="2" customFormat="1" x14ac:dyDescent="0.25"/>
    <row r="538" s="2" customFormat="1" x14ac:dyDescent="0.25"/>
    <row r="539" s="2" customFormat="1" x14ac:dyDescent="0.25"/>
    <row r="540" s="2" customFormat="1" x14ac:dyDescent="0.25"/>
    <row r="541" s="2" customFormat="1" x14ac:dyDescent="0.25"/>
    <row r="542" s="2" customFormat="1" x14ac:dyDescent="0.25"/>
    <row r="543" s="2" customFormat="1" x14ac:dyDescent="0.25"/>
    <row r="544" s="2" customFormat="1" x14ac:dyDescent="0.25"/>
    <row r="545" s="2" customFormat="1" x14ac:dyDescent="0.25"/>
    <row r="546" s="2" customFormat="1" x14ac:dyDescent="0.25"/>
    <row r="547" s="2" customFormat="1" x14ac:dyDescent="0.25"/>
    <row r="548" s="2" customFormat="1" x14ac:dyDescent="0.25"/>
    <row r="549" s="2" customFormat="1" x14ac:dyDescent="0.25"/>
    <row r="550" s="2" customFormat="1" x14ac:dyDescent="0.25"/>
    <row r="551" s="2" customFormat="1" x14ac:dyDescent="0.25"/>
    <row r="552" s="2" customFormat="1" x14ac:dyDescent="0.25"/>
    <row r="553" s="2" customFormat="1" x14ac:dyDescent="0.25"/>
    <row r="554" s="2" customFormat="1" x14ac:dyDescent="0.25"/>
    <row r="555" s="2" customFormat="1" x14ac:dyDescent="0.25"/>
    <row r="556" s="2" customFormat="1" x14ac:dyDescent="0.25"/>
    <row r="557" s="2" customFormat="1" x14ac:dyDescent="0.25"/>
    <row r="558" s="2" customFormat="1" x14ac:dyDescent="0.25"/>
    <row r="559" s="2" customFormat="1" x14ac:dyDescent="0.25"/>
    <row r="560" s="2" customFormat="1" x14ac:dyDescent="0.25"/>
    <row r="561" s="2" customFormat="1" x14ac:dyDescent="0.25"/>
    <row r="562" s="2" customFormat="1" x14ac:dyDescent="0.25"/>
    <row r="563" s="2" customFormat="1" x14ac:dyDescent="0.25"/>
    <row r="564" s="2" customFormat="1" x14ac:dyDescent="0.25"/>
    <row r="565" s="2" customFormat="1" x14ac:dyDescent="0.25"/>
    <row r="566" s="2" customFormat="1" x14ac:dyDescent="0.25"/>
    <row r="567" s="2" customFormat="1" x14ac:dyDescent="0.25"/>
    <row r="568" s="2" customFormat="1" x14ac:dyDescent="0.25"/>
    <row r="569" s="2" customFormat="1" x14ac:dyDescent="0.25"/>
    <row r="570" s="2" customFormat="1" x14ac:dyDescent="0.25"/>
    <row r="571" s="2" customFormat="1" x14ac:dyDescent="0.25"/>
    <row r="572" s="2" customFormat="1" x14ac:dyDescent="0.25"/>
    <row r="573" s="2" customFormat="1" x14ac:dyDescent="0.25"/>
    <row r="574" s="2" customFormat="1" x14ac:dyDescent="0.25"/>
    <row r="575" s="2" customFormat="1" x14ac:dyDescent="0.25"/>
    <row r="576" s="2" customFormat="1" x14ac:dyDescent="0.25"/>
    <row r="577" s="2" customFormat="1" x14ac:dyDescent="0.25"/>
    <row r="578" s="2" customFormat="1" x14ac:dyDescent="0.25"/>
    <row r="579" s="2" customFormat="1" x14ac:dyDescent="0.25"/>
    <row r="580" s="2" customFormat="1" x14ac:dyDescent="0.25"/>
    <row r="581" s="2" customFormat="1" x14ac:dyDescent="0.25"/>
    <row r="582" s="2" customFormat="1" x14ac:dyDescent="0.25"/>
    <row r="583" s="2" customFormat="1" x14ac:dyDescent="0.25"/>
    <row r="584" s="2" customFormat="1" x14ac:dyDescent="0.25"/>
    <row r="585" s="2" customFormat="1" x14ac:dyDescent="0.25"/>
    <row r="586" s="2" customFormat="1" x14ac:dyDescent="0.25"/>
    <row r="587" s="2" customFormat="1" x14ac:dyDescent="0.25"/>
    <row r="588" s="2" customFormat="1" x14ac:dyDescent="0.25"/>
    <row r="589" s="2" customFormat="1" x14ac:dyDescent="0.25"/>
    <row r="590" s="2" customFormat="1" x14ac:dyDescent="0.25"/>
    <row r="591" s="2" customFormat="1" x14ac:dyDescent="0.25"/>
    <row r="592" s="2" customFormat="1" x14ac:dyDescent="0.25"/>
    <row r="593" s="2" customFormat="1" x14ac:dyDescent="0.25"/>
    <row r="594" s="2" customFormat="1" x14ac:dyDescent="0.25"/>
    <row r="595" s="2" customFormat="1" x14ac:dyDescent="0.25"/>
    <row r="596" s="2" customFormat="1" x14ac:dyDescent="0.25"/>
    <row r="597" s="2" customFormat="1" x14ac:dyDescent="0.25"/>
    <row r="598" s="2" customFormat="1" x14ac:dyDescent="0.25"/>
    <row r="599" s="2" customFormat="1" x14ac:dyDescent="0.25"/>
    <row r="600" s="2" customFormat="1" x14ac:dyDescent="0.25"/>
    <row r="601" s="2" customFormat="1" x14ac:dyDescent="0.25"/>
    <row r="602" s="2" customFormat="1" x14ac:dyDescent="0.25"/>
    <row r="603" s="2" customFormat="1" x14ac:dyDescent="0.25"/>
    <row r="604" s="2" customFormat="1" x14ac:dyDescent="0.25"/>
    <row r="605" s="2" customFormat="1" x14ac:dyDescent="0.25"/>
    <row r="606" s="2" customFormat="1" x14ac:dyDescent="0.25"/>
    <row r="607" s="2" customFormat="1" x14ac:dyDescent="0.25"/>
    <row r="608" s="2" customFormat="1" x14ac:dyDescent="0.25"/>
    <row r="609" s="2" customFormat="1" x14ac:dyDescent="0.25"/>
    <row r="610" s="2" customFormat="1" x14ac:dyDescent="0.25"/>
    <row r="611" s="2" customFormat="1" x14ac:dyDescent="0.25"/>
    <row r="612" s="2" customFormat="1" x14ac:dyDescent="0.25"/>
    <row r="613" s="2" customFormat="1" x14ac:dyDescent="0.25"/>
    <row r="614" s="2" customFormat="1" x14ac:dyDescent="0.25"/>
    <row r="615" s="2" customFormat="1" x14ac:dyDescent="0.25"/>
    <row r="616" s="2" customFormat="1" x14ac:dyDescent="0.25"/>
    <row r="617" s="2" customFormat="1" x14ac:dyDescent="0.25"/>
    <row r="618" s="2" customFormat="1" x14ac:dyDescent="0.25"/>
    <row r="619" s="2" customFormat="1" x14ac:dyDescent="0.25"/>
    <row r="620" s="2" customFormat="1" x14ac:dyDescent="0.25"/>
    <row r="621" s="2" customFormat="1" x14ac:dyDescent="0.25"/>
    <row r="622" s="2" customFormat="1" x14ac:dyDescent="0.25"/>
    <row r="623" s="2" customFormat="1" x14ac:dyDescent="0.25"/>
    <row r="624" s="2" customFormat="1" x14ac:dyDescent="0.25"/>
    <row r="625" s="2" customFormat="1" x14ac:dyDescent="0.25"/>
    <row r="626" s="2" customFormat="1" x14ac:dyDescent="0.25"/>
    <row r="627" s="2" customFormat="1" x14ac:dyDescent="0.25"/>
    <row r="628" s="2" customFormat="1" x14ac:dyDescent="0.25"/>
    <row r="629" s="2" customFormat="1" x14ac:dyDescent="0.25"/>
    <row r="630" s="2" customFormat="1" x14ac:dyDescent="0.25"/>
    <row r="631" s="2" customFormat="1" x14ac:dyDescent="0.25"/>
    <row r="632" s="2" customFormat="1" x14ac:dyDescent="0.25"/>
    <row r="633" s="2" customFormat="1" x14ac:dyDescent="0.25"/>
    <row r="634" s="2" customFormat="1" x14ac:dyDescent="0.25"/>
    <row r="635" s="2" customFormat="1" x14ac:dyDescent="0.25"/>
    <row r="636" s="2" customFormat="1" x14ac:dyDescent="0.25"/>
    <row r="637" s="2" customFormat="1" x14ac:dyDescent="0.25"/>
    <row r="638" s="2" customFormat="1" x14ac:dyDescent="0.25"/>
    <row r="639" s="2" customFormat="1" x14ac:dyDescent="0.25"/>
    <row r="640" s="2" customFormat="1" x14ac:dyDescent="0.25"/>
    <row r="641" s="2" customFormat="1" x14ac:dyDescent="0.25"/>
    <row r="642" s="2" customFormat="1" x14ac:dyDescent="0.25"/>
    <row r="643" s="2" customFormat="1" x14ac:dyDescent="0.25"/>
    <row r="644" s="2" customFormat="1" x14ac:dyDescent="0.25"/>
    <row r="645" s="2" customFormat="1" x14ac:dyDescent="0.25"/>
    <row r="646" s="2" customFormat="1" x14ac:dyDescent="0.25"/>
    <row r="647" s="2" customFormat="1" x14ac:dyDescent="0.25"/>
    <row r="648" s="2" customFormat="1" x14ac:dyDescent="0.25"/>
    <row r="649" s="2" customFormat="1" x14ac:dyDescent="0.25"/>
    <row r="650" s="2" customFormat="1" x14ac:dyDescent="0.25"/>
    <row r="651" s="2" customFormat="1" x14ac:dyDescent="0.25"/>
    <row r="652" s="2" customFormat="1" x14ac:dyDescent="0.25"/>
    <row r="653" s="2" customFormat="1" x14ac:dyDescent="0.25"/>
    <row r="654" s="2" customFormat="1" x14ac:dyDescent="0.25"/>
    <row r="655" s="2" customFormat="1" x14ac:dyDescent="0.25"/>
    <row r="656" s="2" customFormat="1" x14ac:dyDescent="0.25"/>
    <row r="657" s="2" customFormat="1" x14ac:dyDescent="0.25"/>
    <row r="658" s="2" customFormat="1" x14ac:dyDescent="0.25"/>
    <row r="659" s="2" customFormat="1" x14ac:dyDescent="0.25"/>
    <row r="660" s="2" customFormat="1" x14ac:dyDescent="0.25"/>
    <row r="661" s="2" customFormat="1" x14ac:dyDescent="0.25"/>
    <row r="662" s="2" customFormat="1" x14ac:dyDescent="0.25"/>
    <row r="663" s="2" customFormat="1" x14ac:dyDescent="0.25"/>
    <row r="664" s="2" customFormat="1" x14ac:dyDescent="0.25"/>
    <row r="665" s="2" customFormat="1" x14ac:dyDescent="0.25"/>
    <row r="666" s="2" customFormat="1" x14ac:dyDescent="0.25"/>
    <row r="667" s="2" customFormat="1" x14ac:dyDescent="0.25"/>
    <row r="668" s="2" customFormat="1" x14ac:dyDescent="0.25"/>
    <row r="669" s="2" customFormat="1" x14ac:dyDescent="0.25"/>
    <row r="670" s="2" customFormat="1" x14ac:dyDescent="0.25"/>
    <row r="671" s="2" customFormat="1" x14ac:dyDescent="0.25"/>
    <row r="672" s="2" customFormat="1" x14ac:dyDescent="0.25"/>
    <row r="673" s="2" customFormat="1" x14ac:dyDescent="0.25"/>
    <row r="674" s="2" customFormat="1" x14ac:dyDescent="0.25"/>
    <row r="675" s="2" customFormat="1" x14ac:dyDescent="0.25"/>
    <row r="676" s="2" customFormat="1" x14ac:dyDescent="0.25"/>
    <row r="677" s="2" customFormat="1" x14ac:dyDescent="0.25"/>
    <row r="678" s="2" customFormat="1" x14ac:dyDescent="0.25"/>
    <row r="679" s="2" customFormat="1" x14ac:dyDescent="0.25"/>
    <row r="680" s="2" customFormat="1" x14ac:dyDescent="0.25"/>
    <row r="681" s="2" customFormat="1" x14ac:dyDescent="0.25"/>
    <row r="682" s="2" customFormat="1" x14ac:dyDescent="0.25"/>
    <row r="683" s="2" customFormat="1" x14ac:dyDescent="0.25"/>
    <row r="684" s="2" customFormat="1" x14ac:dyDescent="0.25"/>
    <row r="685" s="2" customFormat="1" x14ac:dyDescent="0.25"/>
    <row r="686" s="2" customFormat="1" x14ac:dyDescent="0.25"/>
    <row r="687" s="2" customFormat="1" x14ac:dyDescent="0.25"/>
    <row r="688" s="2" customFormat="1" x14ac:dyDescent="0.25"/>
    <row r="689" s="2" customFormat="1" x14ac:dyDescent="0.25"/>
    <row r="690" s="2" customFormat="1" x14ac:dyDescent="0.25"/>
    <row r="691" s="2" customFormat="1" x14ac:dyDescent="0.25"/>
    <row r="692" s="2" customFormat="1" x14ac:dyDescent="0.25"/>
    <row r="693" s="2" customFormat="1" x14ac:dyDescent="0.25"/>
    <row r="694" s="2" customFormat="1" x14ac:dyDescent="0.25"/>
    <row r="695" s="2" customFormat="1" x14ac:dyDescent="0.25"/>
    <row r="696" s="2" customFormat="1" x14ac:dyDescent="0.25"/>
    <row r="697" s="2" customFormat="1" x14ac:dyDescent="0.25"/>
    <row r="698" s="2" customFormat="1" x14ac:dyDescent="0.25"/>
    <row r="699" s="2" customFormat="1" x14ac:dyDescent="0.25"/>
    <row r="700" s="2" customFormat="1" x14ac:dyDescent="0.25"/>
    <row r="701" s="2" customFormat="1" x14ac:dyDescent="0.25"/>
    <row r="702" s="2" customFormat="1" x14ac:dyDescent="0.25"/>
    <row r="703" s="2" customFormat="1" x14ac:dyDescent="0.25"/>
    <row r="704" s="2" customFormat="1" x14ac:dyDescent="0.25"/>
    <row r="705" s="2" customFormat="1" x14ac:dyDescent="0.25"/>
    <row r="706" s="2" customFormat="1" x14ac:dyDescent="0.25"/>
    <row r="707" s="2" customFormat="1" x14ac:dyDescent="0.25"/>
    <row r="708" s="2" customFormat="1" x14ac:dyDescent="0.25"/>
    <row r="709" s="2" customFormat="1" x14ac:dyDescent="0.25"/>
    <row r="710" s="2" customFormat="1" x14ac:dyDescent="0.25"/>
    <row r="711" s="2" customFormat="1" x14ac:dyDescent="0.25"/>
    <row r="712" s="2" customFormat="1" x14ac:dyDescent="0.25"/>
    <row r="713" s="2" customFormat="1" x14ac:dyDescent="0.25"/>
    <row r="714" s="2" customFormat="1" x14ac:dyDescent="0.25"/>
    <row r="715" s="2" customFormat="1" x14ac:dyDescent="0.25"/>
    <row r="716" s="2" customFormat="1" x14ac:dyDescent="0.25"/>
    <row r="717" s="2" customFormat="1" x14ac:dyDescent="0.25"/>
    <row r="718" s="2" customFormat="1" x14ac:dyDescent="0.25"/>
    <row r="719" s="2" customFormat="1" x14ac:dyDescent="0.25"/>
    <row r="720" s="2" customFormat="1" x14ac:dyDescent="0.25"/>
    <row r="721" s="2" customFormat="1" x14ac:dyDescent="0.25"/>
    <row r="722" s="2" customFormat="1" x14ac:dyDescent="0.25"/>
    <row r="723" s="2" customFormat="1" x14ac:dyDescent="0.25"/>
    <row r="724" s="2" customFormat="1" x14ac:dyDescent="0.25"/>
    <row r="725" s="2" customFormat="1" x14ac:dyDescent="0.25"/>
    <row r="726" s="2" customFormat="1" x14ac:dyDescent="0.25"/>
    <row r="727" s="2" customFormat="1" x14ac:dyDescent="0.25"/>
    <row r="728" s="2" customFormat="1" x14ac:dyDescent="0.25"/>
    <row r="729" s="2" customFormat="1" x14ac:dyDescent="0.25"/>
    <row r="730" s="2" customFormat="1" x14ac:dyDescent="0.25"/>
    <row r="731" s="2" customFormat="1" x14ac:dyDescent="0.25"/>
    <row r="732" s="2" customFormat="1" x14ac:dyDescent="0.25"/>
    <row r="733" s="2" customFormat="1" x14ac:dyDescent="0.25"/>
    <row r="734" s="2" customFormat="1" x14ac:dyDescent="0.25"/>
    <row r="735" s="2" customFormat="1" x14ac:dyDescent="0.25"/>
    <row r="736" s="2" customFormat="1" x14ac:dyDescent="0.25"/>
    <row r="737" s="2" customFormat="1" x14ac:dyDescent="0.25"/>
    <row r="738" s="2" customFormat="1" x14ac:dyDescent="0.25"/>
    <row r="739" s="2" customFormat="1" x14ac:dyDescent="0.25"/>
    <row r="740" s="2" customFormat="1" x14ac:dyDescent="0.25"/>
    <row r="741" s="2" customFormat="1" x14ac:dyDescent="0.25"/>
    <row r="742" s="2" customFormat="1" x14ac:dyDescent="0.25"/>
    <row r="743" s="2" customFormat="1" x14ac:dyDescent="0.25"/>
    <row r="744" s="2" customFormat="1" x14ac:dyDescent="0.25"/>
    <row r="745" s="2" customFormat="1" x14ac:dyDescent="0.25"/>
    <row r="746" s="2" customFormat="1" x14ac:dyDescent="0.25"/>
    <row r="747" s="2" customFormat="1" x14ac:dyDescent="0.25"/>
    <row r="748" s="2" customFormat="1" x14ac:dyDescent="0.25"/>
    <row r="749" s="2" customFormat="1" x14ac:dyDescent="0.25"/>
    <row r="750" s="2" customFormat="1" x14ac:dyDescent="0.25"/>
    <row r="751" s="2" customFormat="1" x14ac:dyDescent="0.25"/>
    <row r="752" s="2" customFormat="1" x14ac:dyDescent="0.25"/>
    <row r="753" s="2" customFormat="1" x14ac:dyDescent="0.25"/>
    <row r="754" s="2" customFormat="1" x14ac:dyDescent="0.25"/>
    <row r="755" s="2" customFormat="1" x14ac:dyDescent="0.25"/>
    <row r="756" s="2" customFormat="1" x14ac:dyDescent="0.25"/>
    <row r="757" s="2" customFormat="1" x14ac:dyDescent="0.25"/>
    <row r="758" s="2" customFormat="1" x14ac:dyDescent="0.25"/>
    <row r="759" s="2" customFormat="1" x14ac:dyDescent="0.25"/>
    <row r="760" s="2" customFormat="1" x14ac:dyDescent="0.25"/>
    <row r="761" s="2" customFormat="1" x14ac:dyDescent="0.25"/>
    <row r="762" s="2" customFormat="1" x14ac:dyDescent="0.25"/>
    <row r="763" s="2" customFormat="1" x14ac:dyDescent="0.25"/>
    <row r="764" s="2" customFormat="1" x14ac:dyDescent="0.25"/>
    <row r="765" s="2" customFormat="1" x14ac:dyDescent="0.25"/>
    <row r="766" s="2" customFormat="1" x14ac:dyDescent="0.25"/>
    <row r="767" s="2" customFormat="1" x14ac:dyDescent="0.25"/>
    <row r="768" s="2" customFormat="1" x14ac:dyDescent="0.25"/>
    <row r="769" s="2" customFormat="1" x14ac:dyDescent="0.25"/>
    <row r="770" s="2" customFormat="1" x14ac:dyDescent="0.25"/>
    <row r="771" s="2" customFormat="1" x14ac:dyDescent="0.25"/>
    <row r="772" s="2" customFormat="1" x14ac:dyDescent="0.25"/>
    <row r="773" s="2" customFormat="1" x14ac:dyDescent="0.25"/>
    <row r="774" s="2" customFormat="1" x14ac:dyDescent="0.25"/>
    <row r="775" s="2" customFormat="1" x14ac:dyDescent="0.25"/>
    <row r="776" s="2" customFormat="1" x14ac:dyDescent="0.25"/>
    <row r="777" s="2" customFormat="1" x14ac:dyDescent="0.25"/>
    <row r="778" s="2" customFormat="1" x14ac:dyDescent="0.25"/>
    <row r="779" s="2" customFormat="1" x14ac:dyDescent="0.25"/>
    <row r="780" s="2" customFormat="1" x14ac:dyDescent="0.25"/>
    <row r="781" s="2" customFormat="1" x14ac:dyDescent="0.25"/>
    <row r="782" s="2" customFormat="1" x14ac:dyDescent="0.25"/>
    <row r="783" s="2" customFormat="1" x14ac:dyDescent="0.25"/>
    <row r="784" s="2" customFormat="1" x14ac:dyDescent="0.25"/>
    <row r="785" s="2" customFormat="1" x14ac:dyDescent="0.25"/>
    <row r="786" s="2" customFormat="1" x14ac:dyDescent="0.25"/>
    <row r="787" s="2" customFormat="1" x14ac:dyDescent="0.25"/>
    <row r="788" s="2" customFormat="1" x14ac:dyDescent="0.25"/>
    <row r="789" s="2" customFormat="1" x14ac:dyDescent="0.25"/>
    <row r="790" s="2" customFormat="1" x14ac:dyDescent="0.25"/>
    <row r="791" s="2" customFormat="1" x14ac:dyDescent="0.25"/>
    <row r="792" s="2" customFormat="1" x14ac:dyDescent="0.25"/>
    <row r="793" s="2" customFormat="1" x14ac:dyDescent="0.25"/>
    <row r="794" s="2" customFormat="1" x14ac:dyDescent="0.25"/>
    <row r="795" s="2" customFormat="1" x14ac:dyDescent="0.25"/>
    <row r="796" s="2" customFormat="1" x14ac:dyDescent="0.25"/>
    <row r="797" s="2" customFormat="1" x14ac:dyDescent="0.25"/>
    <row r="798" s="2" customFormat="1" x14ac:dyDescent="0.25"/>
    <row r="799" s="2" customFormat="1" x14ac:dyDescent="0.25"/>
    <row r="800" s="2" customFormat="1" x14ac:dyDescent="0.25"/>
    <row r="801" s="2" customFormat="1" x14ac:dyDescent="0.25"/>
    <row r="802" s="2" customFormat="1" x14ac:dyDescent="0.25"/>
    <row r="803" s="2" customFormat="1" x14ac:dyDescent="0.25"/>
    <row r="804" s="2" customFormat="1" x14ac:dyDescent="0.25"/>
    <row r="805" s="2" customFormat="1" x14ac:dyDescent="0.25"/>
    <row r="806" s="2" customFormat="1" x14ac:dyDescent="0.25"/>
    <row r="807" s="2" customFormat="1" x14ac:dyDescent="0.25"/>
    <row r="808" s="2" customFormat="1" x14ac:dyDescent="0.25"/>
    <row r="809" s="2" customFormat="1" x14ac:dyDescent="0.25"/>
    <row r="810" s="2" customFormat="1" x14ac:dyDescent="0.25"/>
    <row r="811" s="2" customFormat="1" x14ac:dyDescent="0.25"/>
    <row r="812" s="2" customFormat="1" x14ac:dyDescent="0.25"/>
    <row r="813" s="2" customFormat="1" x14ac:dyDescent="0.25"/>
    <row r="814" s="2" customFormat="1" x14ac:dyDescent="0.25"/>
    <row r="815" s="2" customFormat="1" x14ac:dyDescent="0.25"/>
    <row r="816" s="2" customFormat="1" x14ac:dyDescent="0.25"/>
    <row r="817" s="2" customFormat="1" x14ac:dyDescent="0.25"/>
    <row r="818" s="2" customFormat="1" x14ac:dyDescent="0.25"/>
    <row r="819" s="2" customFormat="1" x14ac:dyDescent="0.25"/>
    <row r="820" s="2" customFormat="1" x14ac:dyDescent="0.25"/>
    <row r="821" s="2" customFormat="1" x14ac:dyDescent="0.25"/>
    <row r="822" s="2" customFormat="1" x14ac:dyDescent="0.25"/>
    <row r="823" s="2" customFormat="1" x14ac:dyDescent="0.25"/>
    <row r="824" s="2" customFormat="1" x14ac:dyDescent="0.25"/>
    <row r="825" s="2" customFormat="1" x14ac:dyDescent="0.25"/>
    <row r="826" s="2" customFormat="1" x14ac:dyDescent="0.25"/>
    <row r="827" s="2" customFormat="1" x14ac:dyDescent="0.25"/>
    <row r="828" s="2" customFormat="1" x14ac:dyDescent="0.25"/>
    <row r="829" s="2" customFormat="1" x14ac:dyDescent="0.25"/>
    <row r="830" s="2" customFormat="1" x14ac:dyDescent="0.25"/>
    <row r="831" s="2" customFormat="1" x14ac:dyDescent="0.25"/>
    <row r="832" s="2" customFormat="1" x14ac:dyDescent="0.25"/>
    <row r="833" s="2" customFormat="1" x14ac:dyDescent="0.25"/>
    <row r="834" s="2" customFormat="1" x14ac:dyDescent="0.25"/>
    <row r="835" s="2" customFormat="1" x14ac:dyDescent="0.25"/>
    <row r="836" s="2" customFormat="1" x14ac:dyDescent="0.25"/>
    <row r="837" s="2" customFormat="1" x14ac:dyDescent="0.25"/>
    <row r="838" s="2" customFormat="1" x14ac:dyDescent="0.25"/>
    <row r="839" s="2" customFormat="1" x14ac:dyDescent="0.25"/>
    <row r="840" s="2" customFormat="1" x14ac:dyDescent="0.25"/>
    <row r="841" s="2" customFormat="1" x14ac:dyDescent="0.25"/>
    <row r="842" s="2" customFormat="1" x14ac:dyDescent="0.25"/>
    <row r="843" s="2" customFormat="1" x14ac:dyDescent="0.25"/>
    <row r="844" s="2" customFormat="1" x14ac:dyDescent="0.25"/>
    <row r="845" s="2" customFormat="1" x14ac:dyDescent="0.25"/>
    <row r="846" s="2" customFormat="1" x14ac:dyDescent="0.25"/>
    <row r="847" s="2" customFormat="1" x14ac:dyDescent="0.25"/>
    <row r="848" s="2" customFormat="1" x14ac:dyDescent="0.25"/>
    <row r="849" s="2" customFormat="1" x14ac:dyDescent="0.25"/>
    <row r="850" s="2" customFormat="1" x14ac:dyDescent="0.25"/>
    <row r="851" s="2" customFormat="1" x14ac:dyDescent="0.25"/>
    <row r="852" s="2" customFormat="1" x14ac:dyDescent="0.25"/>
    <row r="853" s="2" customFormat="1" x14ac:dyDescent="0.25"/>
    <row r="854" s="2" customFormat="1" x14ac:dyDescent="0.25"/>
    <row r="855" s="2" customFormat="1" x14ac:dyDescent="0.25"/>
    <row r="856" s="2" customFormat="1" x14ac:dyDescent="0.25"/>
    <row r="857" s="2" customFormat="1" x14ac:dyDescent="0.25"/>
    <row r="858" s="2" customFormat="1" x14ac:dyDescent="0.25"/>
    <row r="859" s="2" customFormat="1" x14ac:dyDescent="0.25"/>
    <row r="860" s="2" customFormat="1" x14ac:dyDescent="0.25"/>
    <row r="861" s="2" customFormat="1" x14ac:dyDescent="0.25"/>
    <row r="862" s="2" customFormat="1" x14ac:dyDescent="0.25"/>
    <row r="863" s="2" customFormat="1" x14ac:dyDescent="0.25"/>
    <row r="864" s="2" customFormat="1" x14ac:dyDescent="0.25"/>
    <row r="865" s="2" customFormat="1" x14ac:dyDescent="0.25"/>
    <row r="866" s="2" customFormat="1" x14ac:dyDescent="0.25"/>
    <row r="867" s="2" customFormat="1" x14ac:dyDescent="0.25"/>
    <row r="868" s="2" customFormat="1" x14ac:dyDescent="0.25"/>
    <row r="869" s="2" customFormat="1" x14ac:dyDescent="0.25"/>
    <row r="870" s="2" customFormat="1" x14ac:dyDescent="0.25"/>
    <row r="871" s="2" customFormat="1" x14ac:dyDescent="0.25"/>
    <row r="872" s="2" customFormat="1" x14ac:dyDescent="0.25"/>
    <row r="873" s="2" customFormat="1" x14ac:dyDescent="0.25"/>
    <row r="874" s="2" customFormat="1" x14ac:dyDescent="0.25"/>
    <row r="875" s="2" customFormat="1" x14ac:dyDescent="0.25"/>
    <row r="876" s="2" customFormat="1" x14ac:dyDescent="0.25"/>
    <row r="877" s="2" customFormat="1" x14ac:dyDescent="0.25"/>
    <row r="878" s="2" customFormat="1" x14ac:dyDescent="0.25"/>
    <row r="879" s="2" customFormat="1" x14ac:dyDescent="0.25"/>
    <row r="880" s="2" customFormat="1" x14ac:dyDescent="0.25"/>
    <row r="881" s="2" customFormat="1" x14ac:dyDescent="0.25"/>
    <row r="882" s="2" customFormat="1" x14ac:dyDescent="0.25"/>
    <row r="883" s="2" customFormat="1" x14ac:dyDescent="0.25"/>
    <row r="884" s="2" customFormat="1" x14ac:dyDescent="0.25"/>
    <row r="885" s="2" customFormat="1" x14ac:dyDescent="0.25"/>
    <row r="886" s="2" customFormat="1" x14ac:dyDescent="0.25"/>
    <row r="887" s="2" customFormat="1" x14ac:dyDescent="0.25"/>
    <row r="888" s="2" customFormat="1" x14ac:dyDescent="0.25"/>
    <row r="889" s="2" customFormat="1" x14ac:dyDescent="0.25"/>
    <row r="890" s="2" customFormat="1" x14ac:dyDescent="0.25"/>
    <row r="891" s="2" customFormat="1" x14ac:dyDescent="0.25"/>
    <row r="892" s="2" customFormat="1" x14ac:dyDescent="0.25"/>
    <row r="893" s="2" customFormat="1" x14ac:dyDescent="0.25"/>
    <row r="894" s="2" customFormat="1" x14ac:dyDescent="0.25"/>
    <row r="895" s="2" customFormat="1" x14ac:dyDescent="0.25"/>
    <row r="896" s="2" customFormat="1" x14ac:dyDescent="0.25"/>
    <row r="897" s="2" customFormat="1" x14ac:dyDescent="0.25"/>
    <row r="898" s="2" customFormat="1" x14ac:dyDescent="0.25"/>
    <row r="899" s="2" customFormat="1" x14ac:dyDescent="0.25"/>
    <row r="900" s="2" customFormat="1" x14ac:dyDescent="0.25"/>
    <row r="901" s="2" customFormat="1" x14ac:dyDescent="0.25"/>
    <row r="902" s="2" customFormat="1" x14ac:dyDescent="0.25"/>
    <row r="903" s="2" customFormat="1" x14ac:dyDescent="0.25"/>
    <row r="904" s="2" customFormat="1" x14ac:dyDescent="0.25"/>
    <row r="905" s="2" customFormat="1" x14ac:dyDescent="0.25"/>
    <row r="906" s="2" customFormat="1" x14ac:dyDescent="0.25"/>
    <row r="907" s="2" customFormat="1" x14ac:dyDescent="0.25"/>
    <row r="908" s="2" customFormat="1" x14ac:dyDescent="0.25"/>
    <row r="909" s="2" customFormat="1" x14ac:dyDescent="0.25"/>
    <row r="910" s="2" customFormat="1" x14ac:dyDescent="0.25"/>
    <row r="911" s="2" customFormat="1" x14ac:dyDescent="0.25"/>
    <row r="912" s="2" customFormat="1" x14ac:dyDescent="0.25"/>
    <row r="913" s="2" customFormat="1" x14ac:dyDescent="0.25"/>
    <row r="914" s="2" customFormat="1" x14ac:dyDescent="0.25"/>
    <row r="915" s="2" customFormat="1" x14ac:dyDescent="0.25"/>
    <row r="916" s="2" customFormat="1" x14ac:dyDescent="0.25"/>
    <row r="917" s="2" customFormat="1" x14ac:dyDescent="0.25"/>
    <row r="918" s="2" customFormat="1" x14ac:dyDescent="0.25"/>
    <row r="919" s="2" customFormat="1" x14ac:dyDescent="0.25"/>
    <row r="920" s="2" customFormat="1" x14ac:dyDescent="0.25"/>
    <row r="921" s="2" customFormat="1" x14ac:dyDescent="0.25"/>
    <row r="922" s="2" customFormat="1" x14ac:dyDescent="0.25"/>
    <row r="923" s="2" customFormat="1" x14ac:dyDescent="0.25"/>
    <row r="924" s="2" customFormat="1" x14ac:dyDescent="0.25"/>
    <row r="925" s="2" customFormat="1" x14ac:dyDescent="0.25"/>
    <row r="926" s="2" customFormat="1" x14ac:dyDescent="0.25"/>
    <row r="927" s="2" customFormat="1" x14ac:dyDescent="0.25"/>
    <row r="928" s="2" customFormat="1" x14ac:dyDescent="0.25"/>
    <row r="929" s="2" customFormat="1" x14ac:dyDescent="0.25"/>
    <row r="930" s="2" customFormat="1" x14ac:dyDescent="0.25"/>
    <row r="931" s="2" customFormat="1" x14ac:dyDescent="0.25"/>
    <row r="932" s="2" customFormat="1" x14ac:dyDescent="0.25"/>
    <row r="933" s="2" customFormat="1" x14ac:dyDescent="0.25"/>
    <row r="934" s="2" customFormat="1" x14ac:dyDescent="0.25"/>
    <row r="935" s="2" customFormat="1" x14ac:dyDescent="0.25"/>
    <row r="936" s="2" customFormat="1" x14ac:dyDescent="0.25"/>
    <row r="937" s="2" customFormat="1" x14ac:dyDescent="0.25"/>
    <row r="938" s="2" customFormat="1" x14ac:dyDescent="0.25"/>
    <row r="939" s="2" customFormat="1" x14ac:dyDescent="0.25"/>
    <row r="940" s="2" customFormat="1" x14ac:dyDescent="0.25"/>
    <row r="941" s="2" customFormat="1" x14ac:dyDescent="0.25"/>
    <row r="942" s="2" customFormat="1" x14ac:dyDescent="0.25"/>
    <row r="943" s="2" customFormat="1" x14ac:dyDescent="0.25"/>
    <row r="944" s="2" customFormat="1" x14ac:dyDescent="0.25"/>
    <row r="945" s="2" customFormat="1" x14ac:dyDescent="0.25"/>
    <row r="946" s="2" customFormat="1" x14ac:dyDescent="0.25"/>
    <row r="947" s="2" customFormat="1" x14ac:dyDescent="0.25"/>
    <row r="948" s="2" customFormat="1" x14ac:dyDescent="0.25"/>
    <row r="949" s="2" customFormat="1" x14ac:dyDescent="0.25"/>
    <row r="950" s="2" customFormat="1" x14ac:dyDescent="0.25"/>
    <row r="951" s="2" customFormat="1" x14ac:dyDescent="0.25"/>
    <row r="952" s="2" customFormat="1" x14ac:dyDescent="0.25"/>
    <row r="953" s="2" customFormat="1" x14ac:dyDescent="0.25"/>
    <row r="954" s="2" customFormat="1" x14ac:dyDescent="0.25"/>
    <row r="955" s="2" customFormat="1" x14ac:dyDescent="0.25"/>
    <row r="956" s="2" customFormat="1" x14ac:dyDescent="0.25"/>
    <row r="957" s="2" customFormat="1" x14ac:dyDescent="0.25"/>
    <row r="958" s="2" customFormat="1" x14ac:dyDescent="0.25"/>
    <row r="959" s="2" customFormat="1" x14ac:dyDescent="0.25"/>
    <row r="960" s="2" customFormat="1" x14ac:dyDescent="0.25"/>
    <row r="961" s="2" customFormat="1" x14ac:dyDescent="0.25"/>
    <row r="962" s="2" customFormat="1" x14ac:dyDescent="0.25"/>
    <row r="963" s="2" customFormat="1" x14ac:dyDescent="0.25"/>
    <row r="964" s="2" customFormat="1" x14ac:dyDescent="0.25"/>
    <row r="965" s="2" customFormat="1" x14ac:dyDescent="0.25"/>
    <row r="966" s="2" customFormat="1" x14ac:dyDescent="0.25"/>
    <row r="967" s="2" customFormat="1" x14ac:dyDescent="0.25"/>
    <row r="968" s="2" customFormat="1" x14ac:dyDescent="0.25"/>
    <row r="969" s="2" customFormat="1" x14ac:dyDescent="0.25"/>
    <row r="970" s="2" customFormat="1" x14ac:dyDescent="0.25"/>
    <row r="971" s="2" customFormat="1" x14ac:dyDescent="0.25"/>
    <row r="972" s="2" customFormat="1" x14ac:dyDescent="0.25"/>
    <row r="973" s="2" customFormat="1" x14ac:dyDescent="0.25"/>
    <row r="974" s="2" customFormat="1" x14ac:dyDescent="0.25"/>
    <row r="975" s="2" customFormat="1" x14ac:dyDescent="0.25"/>
    <row r="976" s="2" customFormat="1" x14ac:dyDescent="0.25"/>
    <row r="977" s="2" customFormat="1" x14ac:dyDescent="0.25"/>
    <row r="978" s="2" customFormat="1" x14ac:dyDescent="0.25"/>
    <row r="979" s="2" customFormat="1" x14ac:dyDescent="0.25"/>
    <row r="980" s="2" customFormat="1" x14ac:dyDescent="0.25"/>
    <row r="981" s="2" customFormat="1" x14ac:dyDescent="0.25"/>
    <row r="982" s="2" customFormat="1" x14ac:dyDescent="0.25"/>
    <row r="983" s="2" customFormat="1" x14ac:dyDescent="0.25"/>
    <row r="984" s="2" customFormat="1" x14ac:dyDescent="0.25"/>
    <row r="985" s="2" customFormat="1" x14ac:dyDescent="0.25"/>
    <row r="986" s="2" customFormat="1" x14ac:dyDescent="0.25"/>
    <row r="987" s="2" customFormat="1" x14ac:dyDescent="0.25"/>
    <row r="988" s="2" customFormat="1" x14ac:dyDescent="0.25"/>
    <row r="989" s="2" customFormat="1" x14ac:dyDescent="0.25"/>
    <row r="990" s="2" customFormat="1" x14ac:dyDescent="0.25"/>
    <row r="991" s="2" customFormat="1" x14ac:dyDescent="0.25"/>
    <row r="992" s="2" customFormat="1" x14ac:dyDescent="0.25"/>
    <row r="993" s="2" customFormat="1" x14ac:dyDescent="0.25"/>
    <row r="994" s="2" customFormat="1" x14ac:dyDescent="0.25"/>
    <row r="995" s="2" customFormat="1" x14ac:dyDescent="0.25"/>
    <row r="996" s="2" customFormat="1" x14ac:dyDescent="0.25"/>
    <row r="997" s="2" customFormat="1" x14ac:dyDescent="0.25"/>
    <row r="998" s="2" customFormat="1" x14ac:dyDescent="0.25"/>
    <row r="999" s="2" customFormat="1" x14ac:dyDescent="0.25"/>
    <row r="1000" s="2" customFormat="1" x14ac:dyDescent="0.25"/>
    <row r="1001" s="2" customFormat="1" x14ac:dyDescent="0.25"/>
    <row r="1002" s="2" customFormat="1" x14ac:dyDescent="0.25"/>
    <row r="1003" s="2" customFormat="1" x14ac:dyDescent="0.25"/>
    <row r="1004" s="2" customFormat="1" x14ac:dyDescent="0.25"/>
    <row r="1005" s="2" customFormat="1" x14ac:dyDescent="0.25"/>
    <row r="1006" s="2" customFormat="1" x14ac:dyDescent="0.25"/>
    <row r="1007" s="2" customFormat="1" x14ac:dyDescent="0.25"/>
    <row r="1008" s="2" customFormat="1" x14ac:dyDescent="0.25"/>
    <row r="1009" s="2" customFormat="1" x14ac:dyDescent="0.25"/>
    <row r="1010" s="2" customFormat="1" x14ac:dyDescent="0.25"/>
    <row r="1011" s="2" customFormat="1" x14ac:dyDescent="0.25"/>
    <row r="1012" s="2" customFormat="1" x14ac:dyDescent="0.25"/>
    <row r="1013" s="2" customFormat="1" x14ac:dyDescent="0.25"/>
    <row r="1014" s="2" customFormat="1" x14ac:dyDescent="0.25"/>
    <row r="1015" s="2" customFormat="1" x14ac:dyDescent="0.25"/>
    <row r="1016" s="2" customFormat="1" x14ac:dyDescent="0.25"/>
    <row r="1017" s="2" customFormat="1" x14ac:dyDescent="0.25"/>
    <row r="1018" s="2" customFormat="1" x14ac:dyDescent="0.25"/>
    <row r="1019" s="2" customFormat="1" x14ac:dyDescent="0.25"/>
    <row r="1020" s="2" customFormat="1" x14ac:dyDescent="0.25"/>
    <row r="1021" s="2" customFormat="1" x14ac:dyDescent="0.25"/>
    <row r="1022" s="2" customFormat="1" x14ac:dyDescent="0.25"/>
    <row r="1023" s="2" customFormat="1" x14ac:dyDescent="0.25"/>
    <row r="1024" s="2" customFormat="1" x14ac:dyDescent="0.25"/>
    <row r="1025" s="2" customFormat="1" x14ac:dyDescent="0.25"/>
    <row r="1026" s="2" customFormat="1" x14ac:dyDescent="0.25"/>
    <row r="1027" s="2" customFormat="1" x14ac:dyDescent="0.25"/>
    <row r="1028" s="2" customFormat="1" x14ac:dyDescent="0.25"/>
    <row r="1029" s="2" customFormat="1" x14ac:dyDescent="0.25"/>
    <row r="1030" s="2" customFormat="1" x14ac:dyDescent="0.25"/>
    <row r="1031" s="2" customFormat="1" x14ac:dyDescent="0.25"/>
    <row r="1032" s="2" customFormat="1" x14ac:dyDescent="0.25"/>
    <row r="1033" s="2" customFormat="1" x14ac:dyDescent="0.25"/>
    <row r="1034" s="2" customFormat="1" x14ac:dyDescent="0.25"/>
    <row r="1035" s="2" customFormat="1" x14ac:dyDescent="0.25"/>
    <row r="1036" s="2" customFormat="1" x14ac:dyDescent="0.25"/>
    <row r="1037" s="2" customFormat="1" x14ac:dyDescent="0.25"/>
    <row r="1038" s="2" customFormat="1" x14ac:dyDescent="0.25"/>
    <row r="1039" s="2" customFormat="1" x14ac:dyDescent="0.25"/>
    <row r="1040" s="2" customFormat="1" x14ac:dyDescent="0.25"/>
    <row r="1041" s="2" customFormat="1" x14ac:dyDescent="0.25"/>
    <row r="1042" s="2" customFormat="1" x14ac:dyDescent="0.25"/>
    <row r="1043" s="2" customFormat="1" x14ac:dyDescent="0.25"/>
    <row r="1044" s="2" customFormat="1" x14ac:dyDescent="0.25"/>
    <row r="1045" s="2" customFormat="1" x14ac:dyDescent="0.25"/>
    <row r="1046" s="2" customFormat="1" x14ac:dyDescent="0.25"/>
    <row r="1047" s="2" customFormat="1" x14ac:dyDescent="0.25"/>
    <row r="1048" s="2" customFormat="1" x14ac:dyDescent="0.25"/>
    <row r="1049" s="2" customFormat="1" x14ac:dyDescent="0.25"/>
    <row r="1050" s="2" customFormat="1" x14ac:dyDescent="0.25"/>
    <row r="1051" s="2" customFormat="1" x14ac:dyDescent="0.25"/>
    <row r="1052" s="2" customFormat="1" x14ac:dyDescent="0.25"/>
    <row r="1053" s="2" customFormat="1" x14ac:dyDescent="0.25"/>
    <row r="1054" s="2" customFormat="1" x14ac:dyDescent="0.25"/>
    <row r="1055" s="2" customFormat="1" x14ac:dyDescent="0.25"/>
    <row r="1056" s="2" customFormat="1" x14ac:dyDescent="0.25"/>
    <row r="1057" s="2" customFormat="1" x14ac:dyDescent="0.25"/>
    <row r="1058" s="2" customFormat="1" x14ac:dyDescent="0.25"/>
    <row r="1059" s="2" customFormat="1" x14ac:dyDescent="0.25"/>
    <row r="1060" s="2" customFormat="1" x14ac:dyDescent="0.25"/>
    <row r="1061" s="2" customFormat="1" x14ac:dyDescent="0.25"/>
    <row r="1062" s="2" customFormat="1" x14ac:dyDescent="0.25"/>
    <row r="1063" s="2" customFormat="1" x14ac:dyDescent="0.25"/>
    <row r="1064" s="2" customFormat="1" x14ac:dyDescent="0.25"/>
    <row r="1065" s="2" customFormat="1" x14ac:dyDescent="0.25"/>
    <row r="1066" s="2" customFormat="1" x14ac:dyDescent="0.25"/>
    <row r="1067" s="2" customFormat="1" x14ac:dyDescent="0.25"/>
    <row r="1068" s="2" customFormat="1" x14ac:dyDescent="0.25"/>
    <row r="1069" s="2" customFormat="1" x14ac:dyDescent="0.25"/>
    <row r="1070" s="2" customFormat="1" x14ac:dyDescent="0.25"/>
    <row r="1071" s="2" customFormat="1" x14ac:dyDescent="0.25"/>
    <row r="1072" s="2" customFormat="1" x14ac:dyDescent="0.25"/>
    <row r="1073" s="2" customFormat="1" x14ac:dyDescent="0.25"/>
    <row r="1074" s="2" customFormat="1" x14ac:dyDescent="0.25"/>
    <row r="1075" s="2" customFormat="1" x14ac:dyDescent="0.25"/>
    <row r="1076" s="2" customFormat="1" x14ac:dyDescent="0.25"/>
    <row r="1077" s="2" customFormat="1" x14ac:dyDescent="0.25"/>
    <row r="1078" s="2" customFormat="1" x14ac:dyDescent="0.25"/>
    <row r="1079" s="2" customFormat="1" x14ac:dyDescent="0.25"/>
    <row r="1080" s="2" customFormat="1" x14ac:dyDescent="0.25"/>
    <row r="1081" s="2" customFormat="1" x14ac:dyDescent="0.25"/>
    <row r="1082" s="2" customFormat="1" x14ac:dyDescent="0.25"/>
    <row r="1083" s="2" customFormat="1" x14ac:dyDescent="0.25"/>
    <row r="1084" s="2" customFormat="1" x14ac:dyDescent="0.25"/>
    <row r="1085" s="2" customFormat="1" x14ac:dyDescent="0.25"/>
    <row r="1086" s="2" customFormat="1" x14ac:dyDescent="0.25"/>
    <row r="1087" s="2" customFormat="1" x14ac:dyDescent="0.25"/>
    <row r="1088" s="2" customFormat="1" x14ac:dyDescent="0.25"/>
    <row r="1089" s="2" customFormat="1" x14ac:dyDescent="0.25"/>
    <row r="1090" s="2" customFormat="1" x14ac:dyDescent="0.25"/>
    <row r="1091" s="2" customFormat="1" x14ac:dyDescent="0.25"/>
    <row r="1092" s="2" customFormat="1" x14ac:dyDescent="0.25"/>
    <row r="1093" s="2" customFormat="1" x14ac:dyDescent="0.25"/>
    <row r="1094" s="2" customFormat="1" x14ac:dyDescent="0.25"/>
    <row r="1095" s="2" customFormat="1" x14ac:dyDescent="0.25"/>
    <row r="1096" s="2" customFormat="1" x14ac:dyDescent="0.25"/>
    <row r="1097" s="2" customFormat="1" x14ac:dyDescent="0.25"/>
    <row r="1098" s="2" customFormat="1" x14ac:dyDescent="0.25"/>
    <row r="1099" s="2" customFormat="1" x14ac:dyDescent="0.25"/>
    <row r="1100" s="2" customFormat="1" x14ac:dyDescent="0.25"/>
    <row r="1101" s="2" customFormat="1" x14ac:dyDescent="0.25"/>
    <row r="1102" s="2" customFormat="1" x14ac:dyDescent="0.25"/>
    <row r="1103" s="2" customFormat="1" x14ac:dyDescent="0.25"/>
    <row r="1104" s="2" customFormat="1" x14ac:dyDescent="0.25"/>
    <row r="1105" s="2" customFormat="1" x14ac:dyDescent="0.25"/>
    <row r="1106" s="2" customFormat="1" x14ac:dyDescent="0.25"/>
    <row r="1107" s="2" customFormat="1" x14ac:dyDescent="0.25"/>
    <row r="1108" s="2" customFormat="1" x14ac:dyDescent="0.25"/>
    <row r="1109" s="2" customFormat="1" x14ac:dyDescent="0.25"/>
    <row r="1110" s="2" customFormat="1" x14ac:dyDescent="0.25"/>
    <row r="1111" s="2" customFormat="1" x14ac:dyDescent="0.25"/>
    <row r="1112" s="2" customFormat="1" x14ac:dyDescent="0.25"/>
    <row r="1113" s="2" customFormat="1" x14ac:dyDescent="0.25"/>
    <row r="1114" s="2" customFormat="1" x14ac:dyDescent="0.25"/>
    <row r="1115" s="2" customFormat="1" x14ac:dyDescent="0.25"/>
    <row r="1116" s="2" customFormat="1" x14ac:dyDescent="0.25"/>
    <row r="1117" s="2" customFormat="1" x14ac:dyDescent="0.25"/>
    <row r="1118" s="2" customFormat="1" x14ac:dyDescent="0.25"/>
    <row r="1119" s="2" customFormat="1" x14ac:dyDescent="0.25"/>
    <row r="1120" s="2" customFormat="1" x14ac:dyDescent="0.25"/>
    <row r="1121" s="2" customFormat="1" x14ac:dyDescent="0.25"/>
    <row r="1122" s="2" customFormat="1" x14ac:dyDescent="0.25"/>
    <row r="1123" s="2" customFormat="1" x14ac:dyDescent="0.25"/>
    <row r="1124" s="2" customFormat="1" x14ac:dyDescent="0.25"/>
    <row r="1125" s="2" customFormat="1" x14ac:dyDescent="0.25"/>
    <row r="1126" s="2" customFormat="1" x14ac:dyDescent="0.25"/>
    <row r="1127" s="2" customFormat="1" x14ac:dyDescent="0.25"/>
    <row r="1128" s="2" customFormat="1" x14ac:dyDescent="0.25"/>
    <row r="1129" s="2" customFormat="1" x14ac:dyDescent="0.25"/>
    <row r="1130" s="2" customFormat="1" x14ac:dyDescent="0.25"/>
    <row r="1131" s="2" customFormat="1" x14ac:dyDescent="0.25"/>
    <row r="1132" s="2" customFormat="1" x14ac:dyDescent="0.25"/>
    <row r="1133" s="2" customFormat="1" x14ac:dyDescent="0.25"/>
    <row r="1134" s="2" customFormat="1" x14ac:dyDescent="0.25"/>
    <row r="1135" s="2" customFormat="1" x14ac:dyDescent="0.25"/>
    <row r="1136" s="2" customFormat="1" x14ac:dyDescent="0.25"/>
    <row r="1137" s="2" customFormat="1" x14ac:dyDescent="0.25"/>
    <row r="1138" s="2" customFormat="1" x14ac:dyDescent="0.25"/>
    <row r="1139" s="2" customFormat="1" x14ac:dyDescent="0.25"/>
    <row r="1140" s="2" customFormat="1" x14ac:dyDescent="0.25"/>
    <row r="1141" s="2" customFormat="1" x14ac:dyDescent="0.25"/>
    <row r="1142" s="2" customFormat="1" x14ac:dyDescent="0.25"/>
    <row r="1143" s="2" customFormat="1" x14ac:dyDescent="0.25"/>
    <row r="1144" s="2" customFormat="1" x14ac:dyDescent="0.25"/>
    <row r="1145" s="2" customFormat="1" x14ac:dyDescent="0.25"/>
    <row r="1146" s="2" customFormat="1" x14ac:dyDescent="0.25"/>
    <row r="1147" s="2" customFormat="1" x14ac:dyDescent="0.25"/>
    <row r="1148" s="2" customFormat="1" x14ac:dyDescent="0.25"/>
    <row r="1149" s="2" customFormat="1" x14ac:dyDescent="0.25"/>
    <row r="1150" s="2" customFormat="1" x14ac:dyDescent="0.25"/>
    <row r="1151" s="2" customFormat="1" x14ac:dyDescent="0.25"/>
    <row r="1152" s="2" customFormat="1" x14ac:dyDescent="0.25"/>
    <row r="1153" s="2" customFormat="1" x14ac:dyDescent="0.25"/>
    <row r="1154" s="2" customFormat="1" x14ac:dyDescent="0.25"/>
    <row r="1155" s="2" customFormat="1" x14ac:dyDescent="0.25"/>
    <row r="1156" s="2" customFormat="1" x14ac:dyDescent="0.25"/>
    <row r="1157" s="2" customFormat="1" x14ac:dyDescent="0.25"/>
    <row r="1158" s="2" customFormat="1" x14ac:dyDescent="0.25"/>
    <row r="1159" s="2" customFormat="1" x14ac:dyDescent="0.25"/>
    <row r="1160" s="2" customFormat="1" x14ac:dyDescent="0.25"/>
    <row r="1161" s="2" customFormat="1" x14ac:dyDescent="0.25"/>
    <row r="1162" s="2" customFormat="1" x14ac:dyDescent="0.25"/>
    <row r="1163" s="2" customFormat="1" x14ac:dyDescent="0.25"/>
    <row r="1164" s="2" customFormat="1" x14ac:dyDescent="0.25"/>
    <row r="1165" s="2" customFormat="1" x14ac:dyDescent="0.25"/>
    <row r="1166" s="2" customFormat="1" x14ac:dyDescent="0.25"/>
    <row r="1167" s="2" customFormat="1" x14ac:dyDescent="0.25"/>
    <row r="1168" s="2" customFormat="1" x14ac:dyDescent="0.25"/>
    <row r="1169" s="2" customFormat="1" x14ac:dyDescent="0.25"/>
    <row r="1170" s="2" customFormat="1" x14ac:dyDescent="0.25"/>
    <row r="1171" s="2" customFormat="1" x14ac:dyDescent="0.25"/>
    <row r="1172" s="2" customFormat="1" x14ac:dyDescent="0.25"/>
    <row r="1173" s="2" customFormat="1" x14ac:dyDescent="0.25"/>
    <row r="1174" s="2" customFormat="1" x14ac:dyDescent="0.25"/>
    <row r="1175" s="2" customFormat="1" x14ac:dyDescent="0.25"/>
    <row r="1176" s="2" customFormat="1" x14ac:dyDescent="0.25"/>
    <row r="1177" s="2" customFormat="1" x14ac:dyDescent="0.25"/>
    <row r="1178" s="2" customFormat="1" x14ac:dyDescent="0.25"/>
    <row r="1179" s="2" customFormat="1" x14ac:dyDescent="0.25"/>
    <row r="1180" s="2" customFormat="1" x14ac:dyDescent="0.25"/>
    <row r="1181" s="2" customFormat="1" x14ac:dyDescent="0.25"/>
    <row r="1182" s="2" customFormat="1" x14ac:dyDescent="0.25"/>
    <row r="1183" s="2" customFormat="1" x14ac:dyDescent="0.25"/>
    <row r="1184" s="2" customFormat="1" x14ac:dyDescent="0.25"/>
    <row r="1185" s="2" customFormat="1" x14ac:dyDescent="0.25"/>
    <row r="1186" s="2" customFormat="1" x14ac:dyDescent="0.25"/>
    <row r="1187" s="2" customFormat="1" x14ac:dyDescent="0.25"/>
    <row r="1188" s="2" customFormat="1" x14ac:dyDescent="0.25"/>
    <row r="1189" s="2" customFormat="1" x14ac:dyDescent="0.25"/>
    <row r="1190" s="2" customFormat="1" x14ac:dyDescent="0.25"/>
    <row r="1191" s="2" customFormat="1" x14ac:dyDescent="0.25"/>
    <row r="1192" s="2" customFormat="1" x14ac:dyDescent="0.25"/>
    <row r="1193" s="2" customFormat="1" x14ac:dyDescent="0.25"/>
    <row r="1194" s="2" customFormat="1" x14ac:dyDescent="0.25"/>
    <row r="1195" s="2" customFormat="1" x14ac:dyDescent="0.25"/>
    <row r="1196" s="2" customFormat="1" x14ac:dyDescent="0.25"/>
    <row r="1197" s="2" customFormat="1" x14ac:dyDescent="0.25"/>
    <row r="1198" s="2" customFormat="1" x14ac:dyDescent="0.25"/>
    <row r="1199" s="2" customFormat="1" x14ac:dyDescent="0.25"/>
    <row r="1200" s="2" customFormat="1" x14ac:dyDescent="0.25"/>
    <row r="1201" s="2" customFormat="1" x14ac:dyDescent="0.25"/>
    <row r="1202" s="2" customFormat="1" x14ac:dyDescent="0.25"/>
    <row r="1203" s="2" customFormat="1" x14ac:dyDescent="0.25"/>
    <row r="1204" s="2" customFormat="1" x14ac:dyDescent="0.25"/>
    <row r="1205" s="2" customFormat="1" x14ac:dyDescent="0.25"/>
    <row r="1206" s="2" customFormat="1" x14ac:dyDescent="0.25"/>
    <row r="1207" s="2" customFormat="1" x14ac:dyDescent="0.25"/>
    <row r="1208" s="2" customFormat="1" x14ac:dyDescent="0.25"/>
    <row r="1209" s="2" customFormat="1" x14ac:dyDescent="0.25"/>
    <row r="1210" s="2" customFormat="1" x14ac:dyDescent="0.25"/>
    <row r="1211" s="2" customFormat="1" x14ac:dyDescent="0.25"/>
    <row r="1212" s="2" customFormat="1" x14ac:dyDescent="0.25"/>
    <row r="1213" s="2" customFormat="1" x14ac:dyDescent="0.25"/>
    <row r="1214" s="2" customFormat="1" x14ac:dyDescent="0.25"/>
    <row r="1215" s="2" customFormat="1" x14ac:dyDescent="0.25"/>
    <row r="1216" s="2" customFormat="1" x14ac:dyDescent="0.25"/>
    <row r="1217" s="2" customFormat="1" x14ac:dyDescent="0.25"/>
    <row r="1218" s="2" customFormat="1" x14ac:dyDescent="0.25"/>
    <row r="1219" s="2" customFormat="1" x14ac:dyDescent="0.25"/>
    <row r="1220" s="2" customFormat="1" x14ac:dyDescent="0.25"/>
    <row r="1221" s="2" customFormat="1" x14ac:dyDescent="0.25"/>
    <row r="1222" s="2" customFormat="1" x14ac:dyDescent="0.25"/>
    <row r="1223" s="2" customFormat="1" x14ac:dyDescent="0.25"/>
    <row r="1224" s="2" customFormat="1" x14ac:dyDescent="0.25"/>
    <row r="1225" s="2" customFormat="1" x14ac:dyDescent="0.25"/>
    <row r="1226" s="2" customFormat="1" x14ac:dyDescent="0.25"/>
    <row r="1227" s="2" customFormat="1" x14ac:dyDescent="0.25"/>
    <row r="1228" s="2" customFormat="1" x14ac:dyDescent="0.25"/>
    <row r="1229" s="2" customFormat="1" x14ac:dyDescent="0.25"/>
    <row r="1230" s="2" customFormat="1" x14ac:dyDescent="0.25"/>
    <row r="1231" s="2" customFormat="1" x14ac:dyDescent="0.25"/>
    <row r="1232" s="2" customFormat="1" x14ac:dyDescent="0.25"/>
    <row r="1233" s="2" customFormat="1" x14ac:dyDescent="0.25"/>
    <row r="1234" s="2" customFormat="1" x14ac:dyDescent="0.25"/>
    <row r="1235" s="2" customFormat="1" x14ac:dyDescent="0.25"/>
    <row r="1236" s="2" customFormat="1" x14ac:dyDescent="0.25"/>
    <row r="1237" s="2" customFormat="1" x14ac:dyDescent="0.25"/>
    <row r="1238" s="2" customFormat="1" x14ac:dyDescent="0.25"/>
    <row r="1239" s="2" customFormat="1" x14ac:dyDescent="0.25"/>
    <row r="1240" s="2" customFormat="1" x14ac:dyDescent="0.25"/>
    <row r="1241" s="2" customFormat="1" x14ac:dyDescent="0.25"/>
    <row r="1242" s="2" customFormat="1" x14ac:dyDescent="0.25"/>
    <row r="1243" s="2" customFormat="1" x14ac:dyDescent="0.25"/>
    <row r="1244" s="2" customFormat="1" x14ac:dyDescent="0.25"/>
    <row r="1245" s="2" customFormat="1" x14ac:dyDescent="0.25"/>
    <row r="1246" s="2" customFormat="1" x14ac:dyDescent="0.25"/>
    <row r="1247" s="2" customFormat="1" x14ac:dyDescent="0.25"/>
    <row r="1248" s="2" customFormat="1" x14ac:dyDescent="0.25"/>
    <row r="1249" s="2" customFormat="1" x14ac:dyDescent="0.25"/>
    <row r="1250" s="2" customFormat="1" x14ac:dyDescent="0.25"/>
    <row r="1251" s="2" customFormat="1" x14ac:dyDescent="0.25"/>
    <row r="1252" s="2" customFormat="1" x14ac:dyDescent="0.25"/>
    <row r="1253" s="2" customFormat="1" x14ac:dyDescent="0.25"/>
    <row r="1254" s="2" customFormat="1" x14ac:dyDescent="0.25"/>
    <row r="1255" s="2" customFormat="1" x14ac:dyDescent="0.25"/>
    <row r="1256" s="2" customFormat="1" x14ac:dyDescent="0.25"/>
    <row r="1257" s="2" customFormat="1" x14ac:dyDescent="0.25"/>
    <row r="1258" s="2" customFormat="1" x14ac:dyDescent="0.25"/>
    <row r="1259" s="2" customFormat="1" x14ac:dyDescent="0.25"/>
    <row r="1260" s="2" customFormat="1" x14ac:dyDescent="0.25"/>
    <row r="1261" s="2" customFormat="1" x14ac:dyDescent="0.25"/>
    <row r="1262" s="2" customFormat="1" x14ac:dyDescent="0.25"/>
    <row r="1263" s="2" customFormat="1" x14ac:dyDescent="0.25"/>
    <row r="1264" s="2" customFormat="1" x14ac:dyDescent="0.25"/>
    <row r="1265" s="2" customFormat="1" x14ac:dyDescent="0.25"/>
    <row r="1266" s="2" customFormat="1" x14ac:dyDescent="0.25"/>
    <row r="1267" s="2" customFormat="1" x14ac:dyDescent="0.25"/>
    <row r="1268" s="2" customFormat="1" x14ac:dyDescent="0.25"/>
    <row r="1269" s="2" customFormat="1" x14ac:dyDescent="0.25"/>
    <row r="1270" s="2" customFormat="1" x14ac:dyDescent="0.25"/>
    <row r="1271" s="2" customFormat="1" x14ac:dyDescent="0.25"/>
    <row r="1272" s="2" customFormat="1" x14ac:dyDescent="0.25"/>
    <row r="1273" s="2" customFormat="1" x14ac:dyDescent="0.25"/>
    <row r="1274" s="2" customFormat="1" x14ac:dyDescent="0.25"/>
    <row r="1275" s="2" customFormat="1" x14ac:dyDescent="0.25"/>
    <row r="1276" s="2" customFormat="1" x14ac:dyDescent="0.25"/>
    <row r="1277" s="2" customFormat="1" x14ac:dyDescent="0.25"/>
    <row r="1278" s="2" customFormat="1" x14ac:dyDescent="0.25"/>
    <row r="1279" s="2" customFormat="1" x14ac:dyDescent="0.25"/>
    <row r="1280" s="2" customFormat="1" x14ac:dyDescent="0.25"/>
    <row r="1281" s="2" customFormat="1" x14ac:dyDescent="0.25"/>
    <row r="1282" s="2" customFormat="1" x14ac:dyDescent="0.25"/>
    <row r="1283" s="2" customFormat="1" x14ac:dyDescent="0.25"/>
    <row r="1284" s="2" customFormat="1" x14ac:dyDescent="0.25"/>
    <row r="1285" s="2" customFormat="1" x14ac:dyDescent="0.25"/>
    <row r="1286" s="2" customFormat="1" x14ac:dyDescent="0.25"/>
    <row r="1287" s="2" customFormat="1" x14ac:dyDescent="0.25"/>
    <row r="1288" s="2" customFormat="1" x14ac:dyDescent="0.25"/>
    <row r="1289" s="2" customFormat="1" x14ac:dyDescent="0.25"/>
    <row r="1290" s="2" customFormat="1" x14ac:dyDescent="0.25"/>
    <row r="1291" s="2" customFormat="1" x14ac:dyDescent="0.25"/>
    <row r="1292" s="2" customFormat="1" x14ac:dyDescent="0.25"/>
    <row r="1293" s="2" customFormat="1" x14ac:dyDescent="0.25"/>
    <row r="1294" s="2" customFormat="1" x14ac:dyDescent="0.25"/>
    <row r="1295" s="2" customFormat="1" x14ac:dyDescent="0.25"/>
    <row r="1296" s="2" customFormat="1" x14ac:dyDescent="0.25"/>
    <row r="1297" s="2" customFormat="1" x14ac:dyDescent="0.25"/>
    <row r="1298" s="2" customFormat="1" x14ac:dyDescent="0.25"/>
    <row r="1299" s="2" customFormat="1" x14ac:dyDescent="0.25"/>
    <row r="1300" s="2" customFormat="1" x14ac:dyDescent="0.25"/>
    <row r="1301" s="2" customFormat="1" x14ac:dyDescent="0.25"/>
    <row r="1302" s="2" customFormat="1" x14ac:dyDescent="0.25"/>
    <row r="1303" s="2" customFormat="1" x14ac:dyDescent="0.25"/>
    <row r="1304" s="2" customFormat="1" x14ac:dyDescent="0.25"/>
    <row r="1305" s="2" customFormat="1" x14ac:dyDescent="0.25"/>
    <row r="1306" s="2" customFormat="1" x14ac:dyDescent="0.25"/>
    <row r="1307" s="2" customFormat="1" x14ac:dyDescent="0.25"/>
    <row r="1308" s="2" customFormat="1" x14ac:dyDescent="0.25"/>
    <row r="1309" s="2" customFormat="1" x14ac:dyDescent="0.25"/>
    <row r="1310" s="2" customFormat="1" x14ac:dyDescent="0.25"/>
    <row r="1311" s="2" customFormat="1" x14ac:dyDescent="0.25"/>
    <row r="1312" s="2" customFormat="1" x14ac:dyDescent="0.25"/>
    <row r="1313" s="2" customFormat="1" x14ac:dyDescent="0.25"/>
    <row r="1314" s="2" customFormat="1" x14ac:dyDescent="0.25"/>
    <row r="1315" s="2" customFormat="1" x14ac:dyDescent="0.25"/>
    <row r="1316" s="2" customFormat="1" x14ac:dyDescent="0.25"/>
    <row r="1317" s="2" customFormat="1" x14ac:dyDescent="0.25"/>
    <row r="1318" s="2" customFormat="1" x14ac:dyDescent="0.25"/>
    <row r="1319" s="2" customFormat="1" x14ac:dyDescent="0.25"/>
    <row r="1320" s="2" customFormat="1" x14ac:dyDescent="0.25"/>
    <row r="1321" s="2" customFormat="1" x14ac:dyDescent="0.25"/>
    <row r="1322" s="2" customFormat="1" x14ac:dyDescent="0.25"/>
    <row r="1323" s="2" customFormat="1" x14ac:dyDescent="0.25"/>
    <row r="1324" s="2" customFormat="1" x14ac:dyDescent="0.25"/>
    <row r="1325" s="2" customFormat="1" x14ac:dyDescent="0.25"/>
    <row r="1326" s="2" customFormat="1" x14ac:dyDescent="0.25"/>
    <row r="1327" s="2" customFormat="1" x14ac:dyDescent="0.25"/>
    <row r="1328" s="2" customFormat="1" x14ac:dyDescent="0.25"/>
    <row r="1329" s="2" customFormat="1" x14ac:dyDescent="0.25"/>
    <row r="1330" s="2" customFormat="1" x14ac:dyDescent="0.25"/>
    <row r="1331" s="2" customFormat="1" x14ac:dyDescent="0.25"/>
    <row r="1332" s="2" customFormat="1" x14ac:dyDescent="0.25"/>
    <row r="1333" s="2" customFormat="1" x14ac:dyDescent="0.25"/>
    <row r="1334" s="2" customFormat="1" x14ac:dyDescent="0.25"/>
    <row r="1335" s="2" customFormat="1" x14ac:dyDescent="0.25"/>
    <row r="1336" s="2" customFormat="1" x14ac:dyDescent="0.25"/>
    <row r="1337" s="2" customFormat="1" x14ac:dyDescent="0.25"/>
    <row r="1338" s="2" customFormat="1" x14ac:dyDescent="0.25"/>
    <row r="1339" s="2" customFormat="1" x14ac:dyDescent="0.25"/>
    <row r="1340" s="2" customFormat="1" x14ac:dyDescent="0.25"/>
    <row r="1341" s="2" customFormat="1" x14ac:dyDescent="0.25"/>
    <row r="1342" s="2" customFormat="1" x14ac:dyDescent="0.25"/>
    <row r="1343" s="2" customFormat="1" x14ac:dyDescent="0.25"/>
    <row r="1344" s="2" customFormat="1" x14ac:dyDescent="0.25"/>
    <row r="1345" s="2" customFormat="1" x14ac:dyDescent="0.25"/>
    <row r="1346" s="2" customFormat="1" x14ac:dyDescent="0.25"/>
    <row r="1347" s="2" customFormat="1" x14ac:dyDescent="0.25"/>
    <row r="1348" s="2" customFormat="1" x14ac:dyDescent="0.25"/>
    <row r="1349" s="2" customFormat="1" x14ac:dyDescent="0.25"/>
    <row r="1350" s="2" customFormat="1" x14ac:dyDescent="0.25"/>
    <row r="1351" s="2" customFormat="1" x14ac:dyDescent="0.25"/>
    <row r="1352" s="2" customFormat="1" x14ac:dyDescent="0.25"/>
    <row r="1353" s="2" customFormat="1" x14ac:dyDescent="0.25"/>
    <row r="1354" s="2" customFormat="1" x14ac:dyDescent="0.25"/>
    <row r="1355" s="2" customFormat="1" x14ac:dyDescent="0.25"/>
    <row r="1356" s="2" customFormat="1" x14ac:dyDescent="0.25"/>
    <row r="1357" s="2" customFormat="1" x14ac:dyDescent="0.25"/>
    <row r="1358" s="2" customFormat="1" x14ac:dyDescent="0.25"/>
    <row r="1359" s="2" customFormat="1" x14ac:dyDescent="0.25"/>
    <row r="1360" s="2" customFormat="1" x14ac:dyDescent="0.25"/>
    <row r="1361" s="2" customFormat="1" x14ac:dyDescent="0.25"/>
    <row r="1362" s="2" customFormat="1" x14ac:dyDescent="0.25"/>
    <row r="1363" s="2" customFormat="1" x14ac:dyDescent="0.25"/>
    <row r="1364" s="2" customFormat="1" x14ac:dyDescent="0.25"/>
    <row r="1365" s="2" customFormat="1" x14ac:dyDescent="0.25"/>
    <row r="1366" s="2" customFormat="1" x14ac:dyDescent="0.25"/>
    <row r="1367" s="2" customFormat="1" x14ac:dyDescent="0.25"/>
    <row r="1368" s="2" customFormat="1" x14ac:dyDescent="0.25"/>
    <row r="1369" s="2" customFormat="1" x14ac:dyDescent="0.25"/>
    <row r="1370" s="2" customFormat="1" x14ac:dyDescent="0.25"/>
    <row r="1371" s="2" customFormat="1" x14ac:dyDescent="0.25"/>
    <row r="1372" s="2" customFormat="1" x14ac:dyDescent="0.25"/>
    <row r="1373" s="2" customFormat="1" x14ac:dyDescent="0.25"/>
    <row r="1374" s="2" customFormat="1" x14ac:dyDescent="0.25"/>
    <row r="1375" s="2" customFormat="1" x14ac:dyDescent="0.25"/>
    <row r="1376" s="2" customFormat="1" x14ac:dyDescent="0.25"/>
    <row r="1377" s="2" customFormat="1" x14ac:dyDescent="0.25"/>
    <row r="1378" s="2" customFormat="1" x14ac:dyDescent="0.25"/>
    <row r="1379" s="2" customFormat="1" x14ac:dyDescent="0.25"/>
    <row r="1380" s="2" customFormat="1" x14ac:dyDescent="0.25"/>
    <row r="1381" s="2" customFormat="1" x14ac:dyDescent="0.25"/>
    <row r="1382" s="2" customFormat="1" x14ac:dyDescent="0.25"/>
    <row r="1383" s="2" customFormat="1" x14ac:dyDescent="0.25"/>
    <row r="1384" s="2" customFormat="1" x14ac:dyDescent="0.25"/>
    <row r="1385" s="2" customFormat="1" x14ac:dyDescent="0.25"/>
    <row r="1386" s="2" customFormat="1" x14ac:dyDescent="0.25"/>
    <row r="1387" s="2" customFormat="1" x14ac:dyDescent="0.25"/>
    <row r="1388" s="2" customFormat="1" x14ac:dyDescent="0.25"/>
    <row r="1389" s="2" customFormat="1" x14ac:dyDescent="0.25"/>
    <row r="1390" s="2" customFormat="1" x14ac:dyDescent="0.25"/>
    <row r="1391" s="2" customFormat="1" x14ac:dyDescent="0.25"/>
    <row r="1392" s="2" customFormat="1" x14ac:dyDescent="0.25"/>
    <row r="1393" s="2" customFormat="1" x14ac:dyDescent="0.25"/>
    <row r="1394" s="2" customFormat="1" x14ac:dyDescent="0.25"/>
    <row r="1395" s="2" customFormat="1" x14ac:dyDescent="0.25"/>
    <row r="1396" s="2" customFormat="1" x14ac:dyDescent="0.25"/>
    <row r="1397" s="2" customFormat="1" x14ac:dyDescent="0.25"/>
    <row r="1398" s="2" customFormat="1" x14ac:dyDescent="0.25"/>
    <row r="1399" s="2" customFormat="1" x14ac:dyDescent="0.25"/>
    <row r="1400" s="2" customFormat="1" x14ac:dyDescent="0.25"/>
    <row r="1401" s="2" customFormat="1" x14ac:dyDescent="0.25"/>
    <row r="1402" s="2" customFormat="1" x14ac:dyDescent="0.25"/>
    <row r="1403" s="2" customFormat="1" x14ac:dyDescent="0.25"/>
    <row r="1404" s="2" customFormat="1" x14ac:dyDescent="0.25"/>
    <row r="1405" s="2" customFormat="1" x14ac:dyDescent="0.25"/>
    <row r="1406" s="2" customFormat="1" x14ac:dyDescent="0.25"/>
    <row r="1407" s="2" customFormat="1" x14ac:dyDescent="0.25"/>
    <row r="1408" s="2" customFormat="1" x14ac:dyDescent="0.25"/>
    <row r="1409" s="2" customFormat="1" x14ac:dyDescent="0.25"/>
    <row r="1410" s="2" customFormat="1" x14ac:dyDescent="0.25"/>
    <row r="1411" s="2" customFormat="1" x14ac:dyDescent="0.25"/>
    <row r="1412" s="2" customFormat="1" x14ac:dyDescent="0.25"/>
    <row r="1413" s="2" customFormat="1" x14ac:dyDescent="0.25"/>
    <row r="1414" s="2" customFormat="1" x14ac:dyDescent="0.25"/>
    <row r="1415" s="2" customFormat="1" x14ac:dyDescent="0.25"/>
    <row r="1416" s="2" customFormat="1" x14ac:dyDescent="0.25"/>
    <row r="1417" s="2" customFormat="1" x14ac:dyDescent="0.25"/>
    <row r="1418" s="2" customFormat="1" x14ac:dyDescent="0.25"/>
    <row r="1419" s="2" customFormat="1" x14ac:dyDescent="0.25"/>
    <row r="1420" s="2" customFormat="1" x14ac:dyDescent="0.25"/>
    <row r="1421" s="2" customFormat="1" x14ac:dyDescent="0.25"/>
    <row r="1422" s="2" customFormat="1" x14ac:dyDescent="0.25"/>
    <row r="1423" s="2" customFormat="1" x14ac:dyDescent="0.25"/>
    <row r="1424" s="2" customFormat="1" x14ac:dyDescent="0.25"/>
    <row r="1425" s="2" customFormat="1" x14ac:dyDescent="0.25"/>
    <row r="1426" s="2" customFormat="1" x14ac:dyDescent="0.25"/>
    <row r="1427" s="2" customFormat="1" x14ac:dyDescent="0.25"/>
    <row r="1428" s="2" customFormat="1" x14ac:dyDescent="0.25"/>
    <row r="1429" s="2" customFormat="1" x14ac:dyDescent="0.25"/>
    <row r="1430" s="2" customFormat="1" x14ac:dyDescent="0.25"/>
    <row r="1431" s="2" customFormat="1" x14ac:dyDescent="0.25"/>
    <row r="1432" s="2" customFormat="1" x14ac:dyDescent="0.25"/>
    <row r="1433" s="2" customFormat="1" x14ac:dyDescent="0.25"/>
    <row r="1434" s="2" customFormat="1" x14ac:dyDescent="0.25"/>
    <row r="1435" s="2" customFormat="1" x14ac:dyDescent="0.25"/>
    <row r="1436" s="2" customFormat="1" x14ac:dyDescent="0.25"/>
    <row r="1437" s="2" customFormat="1" x14ac:dyDescent="0.25"/>
    <row r="1438" s="2" customFormat="1" x14ac:dyDescent="0.25"/>
    <row r="1439" s="2" customFormat="1" x14ac:dyDescent="0.25"/>
    <row r="1440" s="2" customFormat="1" x14ac:dyDescent="0.25"/>
    <row r="1441" s="2" customFormat="1" x14ac:dyDescent="0.25"/>
    <row r="1442" s="2" customFormat="1" x14ac:dyDescent="0.25"/>
    <row r="1443" s="2" customFormat="1" x14ac:dyDescent="0.25"/>
    <row r="1444" s="2" customFormat="1" x14ac:dyDescent="0.25"/>
    <row r="1445" s="2" customFormat="1" x14ac:dyDescent="0.25"/>
    <row r="1446" s="2" customFormat="1" x14ac:dyDescent="0.25"/>
    <row r="1447" s="2" customFormat="1" x14ac:dyDescent="0.25"/>
    <row r="1448" s="2" customFormat="1" x14ac:dyDescent="0.25"/>
    <row r="1449" s="2" customFormat="1" x14ac:dyDescent="0.25"/>
    <row r="1450" s="2" customFormat="1" x14ac:dyDescent="0.25"/>
    <row r="1451" s="2" customFormat="1" x14ac:dyDescent="0.25"/>
    <row r="1452" s="2" customFormat="1" x14ac:dyDescent="0.25"/>
    <row r="1453" s="2" customFormat="1" x14ac:dyDescent="0.25"/>
    <row r="1454" s="2" customFormat="1" x14ac:dyDescent="0.25"/>
    <row r="1455" s="2" customFormat="1" x14ac:dyDescent="0.25"/>
    <row r="1456" s="2" customFormat="1" x14ac:dyDescent="0.25"/>
    <row r="1457" s="2" customFormat="1" x14ac:dyDescent="0.25"/>
    <row r="1458" s="2" customFormat="1" x14ac:dyDescent="0.25"/>
    <row r="1459" s="2" customFormat="1" x14ac:dyDescent="0.25"/>
    <row r="1460" s="2" customFormat="1" x14ac:dyDescent="0.25"/>
    <row r="1461" s="2" customFormat="1" x14ac:dyDescent="0.25"/>
    <row r="1462" s="2" customFormat="1" x14ac:dyDescent="0.25"/>
    <row r="1463" s="2" customFormat="1" x14ac:dyDescent="0.25"/>
    <row r="1464" s="2" customFormat="1" x14ac:dyDescent="0.25"/>
    <row r="1465" s="2" customFormat="1" x14ac:dyDescent="0.25"/>
    <row r="1466" s="2" customFormat="1" x14ac:dyDescent="0.25"/>
    <row r="1467" s="2" customFormat="1" x14ac:dyDescent="0.25"/>
    <row r="1468" s="2" customFormat="1" x14ac:dyDescent="0.25"/>
    <row r="1469" s="2" customFormat="1" x14ac:dyDescent="0.25"/>
    <row r="1470" s="2" customFormat="1" x14ac:dyDescent="0.25"/>
    <row r="1471" s="2" customFormat="1" x14ac:dyDescent="0.25"/>
    <row r="1472" s="2" customFormat="1" x14ac:dyDescent="0.25"/>
    <row r="1473" s="2" customFormat="1" x14ac:dyDescent="0.25"/>
    <row r="1474" s="2" customFormat="1" x14ac:dyDescent="0.25"/>
    <row r="1475" s="2" customFormat="1" x14ac:dyDescent="0.25"/>
    <row r="1476" s="2" customFormat="1" x14ac:dyDescent="0.25"/>
    <row r="1477" s="2" customFormat="1" x14ac:dyDescent="0.25"/>
    <row r="1478" s="2" customFormat="1" x14ac:dyDescent="0.25"/>
    <row r="1479" s="2" customFormat="1" x14ac:dyDescent="0.25"/>
    <row r="1480" s="2" customFormat="1" x14ac:dyDescent="0.25"/>
    <row r="1481" s="2" customFormat="1" x14ac:dyDescent="0.25"/>
    <row r="1482" s="2" customFormat="1" x14ac:dyDescent="0.25"/>
    <row r="1483" s="2" customFormat="1" x14ac:dyDescent="0.25"/>
    <row r="1484" s="2" customFormat="1" x14ac:dyDescent="0.25"/>
    <row r="1485" s="2" customFormat="1" x14ac:dyDescent="0.25"/>
    <row r="1486" s="2" customFormat="1" x14ac:dyDescent="0.25"/>
    <row r="1487" s="2" customFormat="1" x14ac:dyDescent="0.25"/>
    <row r="1488" s="2" customFormat="1" x14ac:dyDescent="0.25"/>
    <row r="1489" s="2" customFormat="1" x14ac:dyDescent="0.25"/>
    <row r="1490" s="2" customFormat="1" x14ac:dyDescent="0.25"/>
    <row r="1491" s="2" customFormat="1" x14ac:dyDescent="0.25"/>
    <row r="1492" s="2" customFormat="1" x14ac:dyDescent="0.25"/>
    <row r="1493" s="2" customFormat="1" x14ac:dyDescent="0.25"/>
    <row r="1494" s="2" customFormat="1" x14ac:dyDescent="0.25"/>
    <row r="1495" s="2" customFormat="1" x14ac:dyDescent="0.25"/>
    <row r="1496" s="2" customFormat="1" x14ac:dyDescent="0.25"/>
    <row r="1497" s="2" customFormat="1" x14ac:dyDescent="0.25"/>
    <row r="1498" s="2" customFormat="1" x14ac:dyDescent="0.25"/>
    <row r="1499" s="2" customFormat="1" x14ac:dyDescent="0.25"/>
    <row r="1500" s="2" customFormat="1" x14ac:dyDescent="0.25"/>
    <row r="1501" s="2" customFormat="1" x14ac:dyDescent="0.25"/>
    <row r="1502" s="2" customFormat="1" x14ac:dyDescent="0.25"/>
    <row r="1503" s="2" customFormat="1" x14ac:dyDescent="0.25"/>
    <row r="1504" s="2" customFormat="1" x14ac:dyDescent="0.25"/>
    <row r="1505" s="2" customFormat="1" x14ac:dyDescent="0.25"/>
    <row r="1506" s="2" customFormat="1" x14ac:dyDescent="0.25"/>
    <row r="1507" s="2" customFormat="1" x14ac:dyDescent="0.25"/>
    <row r="1508" s="2" customFormat="1" x14ac:dyDescent="0.25"/>
    <row r="1509" s="2" customFormat="1" x14ac:dyDescent="0.25"/>
    <row r="1510" s="2" customFormat="1" x14ac:dyDescent="0.25"/>
    <row r="1511" s="2" customFormat="1" x14ac:dyDescent="0.25"/>
    <row r="1512" s="2" customFormat="1" x14ac:dyDescent="0.25"/>
    <row r="1513" s="2" customFormat="1" x14ac:dyDescent="0.25"/>
    <row r="1514" s="2" customFormat="1" x14ac:dyDescent="0.25"/>
    <row r="1515" s="2" customFormat="1" x14ac:dyDescent="0.25"/>
    <row r="1516" s="2" customFormat="1" x14ac:dyDescent="0.25"/>
    <row r="1517" s="2" customFormat="1" x14ac:dyDescent="0.25"/>
    <row r="1518" s="2" customFormat="1" x14ac:dyDescent="0.25"/>
    <row r="1519" s="2" customFormat="1" x14ac:dyDescent="0.25"/>
    <row r="1520" s="2" customFormat="1" x14ac:dyDescent="0.25"/>
    <row r="1521" s="2" customFormat="1" x14ac:dyDescent="0.25"/>
    <row r="1522" s="2" customFormat="1" x14ac:dyDescent="0.25"/>
    <row r="1523" s="2" customFormat="1" x14ac:dyDescent="0.25"/>
    <row r="1524" s="2" customFormat="1" x14ac:dyDescent="0.25"/>
    <row r="1525" s="2" customFormat="1" x14ac:dyDescent="0.25"/>
    <row r="1526" s="2" customFormat="1" x14ac:dyDescent="0.25"/>
    <row r="1527" s="2" customFormat="1" x14ac:dyDescent="0.25"/>
    <row r="1528" s="2" customFormat="1" x14ac:dyDescent="0.25"/>
    <row r="1529" s="2" customFormat="1" x14ac:dyDescent="0.25"/>
    <row r="1530" s="2" customFormat="1" x14ac:dyDescent="0.25"/>
    <row r="1531" s="2" customFormat="1" x14ac:dyDescent="0.25"/>
    <row r="1532" s="2" customFormat="1" x14ac:dyDescent="0.25"/>
    <row r="1533" s="2" customFormat="1" x14ac:dyDescent="0.25"/>
    <row r="1534" s="2" customFormat="1" x14ac:dyDescent="0.25"/>
    <row r="1535" s="2" customFormat="1" x14ac:dyDescent="0.25"/>
    <row r="1536" s="2" customFormat="1" x14ac:dyDescent="0.25"/>
    <row r="1537" s="2" customFormat="1" x14ac:dyDescent="0.25"/>
    <row r="1538" s="2" customFormat="1" x14ac:dyDescent="0.25"/>
    <row r="1539" s="2" customFormat="1" x14ac:dyDescent="0.25"/>
    <row r="1540" s="2" customFormat="1" x14ac:dyDescent="0.25"/>
    <row r="1541" s="2" customFormat="1" x14ac:dyDescent="0.25"/>
    <row r="1542" s="2" customFormat="1" x14ac:dyDescent="0.25"/>
    <row r="1543" s="2" customFormat="1" x14ac:dyDescent="0.25"/>
    <row r="1544" s="2" customFormat="1" x14ac:dyDescent="0.25"/>
    <row r="1545" s="2" customFormat="1" x14ac:dyDescent="0.25"/>
    <row r="1546" s="2" customFormat="1" x14ac:dyDescent="0.25"/>
    <row r="1547" s="2" customFormat="1" x14ac:dyDescent="0.25"/>
    <row r="1548" s="2" customFormat="1" x14ac:dyDescent="0.25"/>
    <row r="1549" s="2" customFormat="1" x14ac:dyDescent="0.25"/>
    <row r="1550" s="2" customFormat="1" x14ac:dyDescent="0.25"/>
    <row r="1551" s="2" customFormat="1" x14ac:dyDescent="0.25"/>
    <row r="1552" s="2" customFormat="1" x14ac:dyDescent="0.25"/>
    <row r="1553" s="2" customFormat="1" x14ac:dyDescent="0.25"/>
    <row r="1554" s="2" customFormat="1" x14ac:dyDescent="0.25"/>
    <row r="1555" s="2" customFormat="1" x14ac:dyDescent="0.25"/>
    <row r="1556" s="2" customFormat="1" x14ac:dyDescent="0.25"/>
    <row r="1557" s="2" customFormat="1" x14ac:dyDescent="0.25"/>
    <row r="1558" s="2" customFormat="1" x14ac:dyDescent="0.25"/>
    <row r="1559" s="2" customFormat="1" x14ac:dyDescent="0.25"/>
    <row r="1560" s="2" customFormat="1" x14ac:dyDescent="0.25"/>
    <row r="1561" s="2" customFormat="1" x14ac:dyDescent="0.25"/>
    <row r="1562" s="2" customFormat="1" x14ac:dyDescent="0.25"/>
    <row r="1563" s="2" customFormat="1" x14ac:dyDescent="0.25"/>
    <row r="1564" s="2" customFormat="1" x14ac:dyDescent="0.25"/>
    <row r="1565" s="2" customFormat="1" x14ac:dyDescent="0.25"/>
    <row r="1566" s="2" customFormat="1" x14ac:dyDescent="0.25"/>
    <row r="1567" s="2" customFormat="1" x14ac:dyDescent="0.25"/>
    <row r="1568" s="2" customFormat="1" x14ac:dyDescent="0.25"/>
    <row r="1569" s="2" customFormat="1" x14ac:dyDescent="0.25"/>
    <row r="1570" s="2" customFormat="1" x14ac:dyDescent="0.25"/>
    <row r="1571" s="2" customFormat="1" x14ac:dyDescent="0.25"/>
    <row r="1572" s="2" customFormat="1" x14ac:dyDescent="0.25"/>
    <row r="1573" s="2" customFormat="1" x14ac:dyDescent="0.25"/>
    <row r="1574" s="2" customFormat="1" x14ac:dyDescent="0.25"/>
    <row r="1575" s="2" customFormat="1" x14ac:dyDescent="0.25"/>
    <row r="1576" s="2" customFormat="1" x14ac:dyDescent="0.25"/>
    <row r="1577" s="2" customFormat="1" x14ac:dyDescent="0.25"/>
    <row r="1578" s="2" customFormat="1" x14ac:dyDescent="0.25"/>
    <row r="1579" s="2" customFormat="1" x14ac:dyDescent="0.25"/>
    <row r="1580" s="2" customFormat="1" x14ac:dyDescent="0.25"/>
    <row r="1581" s="2" customFormat="1" x14ac:dyDescent="0.25"/>
    <row r="1582" s="2" customFormat="1" x14ac:dyDescent="0.25"/>
    <row r="1583" s="2" customFormat="1" x14ac:dyDescent="0.25"/>
    <row r="1584" s="2" customFormat="1" x14ac:dyDescent="0.25"/>
    <row r="1585" s="2" customFormat="1" x14ac:dyDescent="0.25"/>
    <row r="1586" s="2" customFormat="1" x14ac:dyDescent="0.25"/>
    <row r="1587" s="2" customFormat="1" x14ac:dyDescent="0.25"/>
    <row r="1588" s="2" customFormat="1" x14ac:dyDescent="0.25"/>
    <row r="1589" s="2" customFormat="1" x14ac:dyDescent="0.25"/>
    <row r="1590" s="2" customFormat="1" x14ac:dyDescent="0.25"/>
    <row r="1591" s="2" customFormat="1" x14ac:dyDescent="0.25"/>
    <row r="1592" s="2" customFormat="1" x14ac:dyDescent="0.25"/>
    <row r="1593" s="2" customFormat="1" x14ac:dyDescent="0.25"/>
    <row r="1594" s="2" customFormat="1" x14ac:dyDescent="0.25"/>
    <row r="1595" s="2" customFormat="1" x14ac:dyDescent="0.25"/>
    <row r="1596" s="2" customFormat="1" x14ac:dyDescent="0.25"/>
    <row r="1597" s="2" customFormat="1" x14ac:dyDescent="0.25"/>
    <row r="1598" s="2" customFormat="1" x14ac:dyDescent="0.25"/>
    <row r="1599" s="2" customFormat="1" x14ac:dyDescent="0.25"/>
    <row r="1600" s="2" customFormat="1" x14ac:dyDescent="0.25"/>
    <row r="1601" s="2" customFormat="1" x14ac:dyDescent="0.25"/>
    <row r="1602" s="2" customFormat="1" x14ac:dyDescent="0.25"/>
    <row r="1603" s="2" customFormat="1" x14ac:dyDescent="0.25"/>
    <row r="1604" s="2" customFormat="1" x14ac:dyDescent="0.25"/>
    <row r="1605" s="2" customFormat="1" x14ac:dyDescent="0.25"/>
    <row r="1606" s="2" customFormat="1" x14ac:dyDescent="0.25"/>
    <row r="1607" s="2" customFormat="1" x14ac:dyDescent="0.25"/>
    <row r="1608" s="2" customFormat="1" x14ac:dyDescent="0.25"/>
    <row r="1609" s="2" customFormat="1" x14ac:dyDescent="0.25"/>
    <row r="1610" s="2" customFormat="1" x14ac:dyDescent="0.25"/>
    <row r="1611" s="2" customFormat="1" x14ac:dyDescent="0.25"/>
    <row r="1612" s="2" customFormat="1" x14ac:dyDescent="0.25"/>
    <row r="1613" s="2" customFormat="1" x14ac:dyDescent="0.25"/>
    <row r="1614" s="2" customFormat="1" x14ac:dyDescent="0.25"/>
    <row r="1615" s="2" customFormat="1" x14ac:dyDescent="0.25"/>
    <row r="1616" s="2" customFormat="1" x14ac:dyDescent="0.25"/>
    <row r="1617" s="2" customFormat="1" x14ac:dyDescent="0.25"/>
    <row r="1618" s="2" customFormat="1" x14ac:dyDescent="0.25"/>
    <row r="1619" s="2" customFormat="1" x14ac:dyDescent="0.25"/>
    <row r="1620" s="2" customFormat="1" x14ac:dyDescent="0.25"/>
    <row r="1621" s="2" customFormat="1" x14ac:dyDescent="0.25"/>
    <row r="1622" s="2" customFormat="1" x14ac:dyDescent="0.25"/>
    <row r="1623" s="2" customFormat="1" x14ac:dyDescent="0.25"/>
    <row r="1624" s="2" customFormat="1" x14ac:dyDescent="0.25"/>
    <row r="1625" s="2" customFormat="1" x14ac:dyDescent="0.25"/>
    <row r="1626" s="2" customFormat="1" x14ac:dyDescent="0.25"/>
    <row r="1627" s="2" customFormat="1" x14ac:dyDescent="0.25"/>
    <row r="1628" s="2" customFormat="1" x14ac:dyDescent="0.25"/>
    <row r="1629" s="2" customFormat="1" x14ac:dyDescent="0.25"/>
    <row r="1630" s="2" customFormat="1" x14ac:dyDescent="0.25"/>
    <row r="1631" s="2" customFormat="1" x14ac:dyDescent="0.25"/>
    <row r="1632" s="2" customFormat="1" x14ac:dyDescent="0.25"/>
    <row r="1633" s="2" customFormat="1" x14ac:dyDescent="0.25"/>
    <row r="1634" s="2" customFormat="1" x14ac:dyDescent="0.25"/>
    <row r="1635" s="2" customFormat="1" x14ac:dyDescent="0.25"/>
    <row r="1636" s="2" customFormat="1" x14ac:dyDescent="0.25"/>
    <row r="1637" s="2" customFormat="1" x14ac:dyDescent="0.25"/>
    <row r="1638" s="2" customFormat="1" x14ac:dyDescent="0.25"/>
    <row r="1639" s="2" customFormat="1" x14ac:dyDescent="0.25"/>
    <row r="1640" s="2" customFormat="1" x14ac:dyDescent="0.25"/>
    <row r="1641" s="2" customFormat="1" x14ac:dyDescent="0.25"/>
    <row r="1642" s="2" customFormat="1" x14ac:dyDescent="0.25"/>
    <row r="1643" s="2" customFormat="1" x14ac:dyDescent="0.25"/>
    <row r="1644" s="2" customFormat="1" x14ac:dyDescent="0.25"/>
    <row r="1645" s="2" customFormat="1" x14ac:dyDescent="0.25"/>
    <row r="1646" s="2" customFormat="1" x14ac:dyDescent="0.25"/>
    <row r="1647" s="2" customFormat="1" x14ac:dyDescent="0.25"/>
    <row r="1648" s="2" customFormat="1" x14ac:dyDescent="0.25"/>
    <row r="1649" s="2" customFormat="1" x14ac:dyDescent="0.25"/>
    <row r="1650" s="2" customFormat="1" x14ac:dyDescent="0.25"/>
    <row r="1651" s="2" customFormat="1" x14ac:dyDescent="0.25"/>
    <row r="1652" s="2" customFormat="1" x14ac:dyDescent="0.25"/>
    <row r="1653" s="2" customFormat="1" x14ac:dyDescent="0.25"/>
    <row r="1654" s="2" customFormat="1" x14ac:dyDescent="0.25"/>
    <row r="1655" s="2" customFormat="1" x14ac:dyDescent="0.25"/>
    <row r="1656" s="2" customFormat="1" x14ac:dyDescent="0.25"/>
    <row r="1657" s="2" customFormat="1" x14ac:dyDescent="0.25"/>
    <row r="1658" s="2" customFormat="1" x14ac:dyDescent="0.25"/>
    <row r="1659" s="2" customFormat="1" x14ac:dyDescent="0.25"/>
    <row r="1660" s="2" customFormat="1" x14ac:dyDescent="0.25"/>
    <row r="1661" s="2" customFormat="1" x14ac:dyDescent="0.25"/>
    <row r="1662" s="2" customFormat="1" x14ac:dyDescent="0.25"/>
    <row r="1663" s="2" customFormat="1" x14ac:dyDescent="0.25"/>
    <row r="1664" s="2" customFormat="1" x14ac:dyDescent="0.25"/>
    <row r="1665" s="2" customFormat="1" x14ac:dyDescent="0.25"/>
    <row r="1666" s="2" customFormat="1" x14ac:dyDescent="0.25"/>
    <row r="1667" s="2" customFormat="1" x14ac:dyDescent="0.25"/>
    <row r="1668" s="2" customFormat="1" x14ac:dyDescent="0.25"/>
    <row r="1669" s="2" customFormat="1" x14ac:dyDescent="0.25"/>
    <row r="1670" s="2" customFormat="1" x14ac:dyDescent="0.25"/>
    <row r="1671" s="2" customFormat="1" x14ac:dyDescent="0.25"/>
    <row r="1672" s="2" customFormat="1" x14ac:dyDescent="0.25"/>
    <row r="1673" s="2" customFormat="1" x14ac:dyDescent="0.25"/>
    <row r="1674" s="2" customFormat="1" x14ac:dyDescent="0.25"/>
    <row r="1675" s="2" customFormat="1" x14ac:dyDescent="0.25"/>
    <row r="1676" s="2" customFormat="1" x14ac:dyDescent="0.25"/>
    <row r="1677" s="2" customFormat="1" x14ac:dyDescent="0.25"/>
    <row r="1678" s="2" customFormat="1" x14ac:dyDescent="0.25"/>
    <row r="1679" s="2" customFormat="1" x14ac:dyDescent="0.25"/>
    <row r="1680" s="2" customFormat="1" x14ac:dyDescent="0.25"/>
    <row r="1681" s="2" customFormat="1" x14ac:dyDescent="0.25"/>
    <row r="1682" s="2" customFormat="1" x14ac:dyDescent="0.25"/>
    <row r="1683" s="2" customFormat="1" x14ac:dyDescent="0.25"/>
    <row r="1684" s="2" customFormat="1" x14ac:dyDescent="0.25"/>
    <row r="1685" s="2" customFormat="1" x14ac:dyDescent="0.25"/>
    <row r="1686" s="2" customFormat="1" x14ac:dyDescent="0.25"/>
    <row r="1687" s="2" customFormat="1" x14ac:dyDescent="0.25"/>
    <row r="1688" s="2" customFormat="1" x14ac:dyDescent="0.25"/>
    <row r="1689" s="2" customFormat="1" x14ac:dyDescent="0.25"/>
    <row r="1690" s="2" customFormat="1" x14ac:dyDescent="0.25"/>
    <row r="1691" s="2" customFormat="1" x14ac:dyDescent="0.25"/>
    <row r="1692" s="2" customFormat="1" x14ac:dyDescent="0.25"/>
    <row r="1693" s="2" customFormat="1" x14ac:dyDescent="0.25"/>
    <row r="1694" s="2" customFormat="1" x14ac:dyDescent="0.25"/>
    <row r="1695" s="2" customFormat="1" x14ac:dyDescent="0.25"/>
    <row r="1696" s="2" customFormat="1" x14ac:dyDescent="0.25"/>
    <row r="1697" s="2" customFormat="1" x14ac:dyDescent="0.25"/>
    <row r="1698" s="2" customFormat="1" x14ac:dyDescent="0.25"/>
    <row r="1699" s="2" customFormat="1" x14ac:dyDescent="0.25"/>
    <row r="1700" s="2" customFormat="1" x14ac:dyDescent="0.25"/>
    <row r="1701" s="2" customFormat="1" x14ac:dyDescent="0.25"/>
    <row r="1702" s="2" customFormat="1" x14ac:dyDescent="0.25"/>
    <row r="1703" s="2" customFormat="1" x14ac:dyDescent="0.25"/>
    <row r="1704" s="2" customFormat="1" x14ac:dyDescent="0.25"/>
    <row r="1705" s="2" customFormat="1" x14ac:dyDescent="0.25"/>
    <row r="1706" s="2" customFormat="1" x14ac:dyDescent="0.25"/>
    <row r="1707" s="2" customFormat="1" x14ac:dyDescent="0.25"/>
    <row r="1708" s="2" customFormat="1" x14ac:dyDescent="0.25"/>
    <row r="1709" s="2" customFormat="1" x14ac:dyDescent="0.25"/>
    <row r="1710" s="2" customFormat="1" x14ac:dyDescent="0.25"/>
    <row r="1711" s="2" customFormat="1" x14ac:dyDescent="0.25"/>
    <row r="1712" s="2" customFormat="1" x14ac:dyDescent="0.25"/>
    <row r="1713" s="2" customFormat="1" x14ac:dyDescent="0.25"/>
    <row r="1714" s="2" customFormat="1" x14ac:dyDescent="0.25"/>
    <row r="1715" s="2" customFormat="1" x14ac:dyDescent="0.25"/>
    <row r="1716" s="2" customFormat="1" x14ac:dyDescent="0.25"/>
    <row r="1717" s="2" customFormat="1" x14ac:dyDescent="0.25"/>
    <row r="1718" s="2" customFormat="1" x14ac:dyDescent="0.25"/>
    <row r="1719" s="2" customFormat="1" x14ac:dyDescent="0.25"/>
    <row r="1720" s="2" customFormat="1" x14ac:dyDescent="0.25"/>
    <row r="1721" s="2" customFormat="1" x14ac:dyDescent="0.25"/>
    <row r="1722" s="2" customFormat="1" x14ac:dyDescent="0.25"/>
    <row r="1723" s="2" customFormat="1" x14ac:dyDescent="0.25"/>
    <row r="1724" s="2" customFormat="1" x14ac:dyDescent="0.25"/>
    <row r="1725" s="2" customFormat="1" x14ac:dyDescent="0.25"/>
    <row r="1726" s="2" customFormat="1" x14ac:dyDescent="0.25"/>
    <row r="1727" s="2" customFormat="1" x14ac:dyDescent="0.25"/>
    <row r="1728" s="2" customFormat="1" x14ac:dyDescent="0.25"/>
    <row r="1729" s="2" customFormat="1" x14ac:dyDescent="0.25"/>
    <row r="1730" s="2" customFormat="1" x14ac:dyDescent="0.25"/>
    <row r="1731" s="2" customFormat="1" x14ac:dyDescent="0.25"/>
    <row r="1732" s="2" customFormat="1" x14ac:dyDescent="0.25"/>
    <row r="1733" s="2" customFormat="1" x14ac:dyDescent="0.25"/>
    <row r="1734" s="2" customFormat="1" x14ac:dyDescent="0.25"/>
    <row r="1735" s="2" customFormat="1" x14ac:dyDescent="0.25"/>
    <row r="1736" s="2" customFormat="1" x14ac:dyDescent="0.25"/>
    <row r="1737" s="2" customFormat="1" x14ac:dyDescent="0.25"/>
    <row r="1738" s="2" customFormat="1" x14ac:dyDescent="0.25"/>
    <row r="1739" s="2" customFormat="1" x14ac:dyDescent="0.25"/>
    <row r="1740" s="2" customFormat="1" x14ac:dyDescent="0.25"/>
    <row r="1741" s="2" customFormat="1" x14ac:dyDescent="0.25"/>
    <row r="1742" s="2" customFormat="1" x14ac:dyDescent="0.25"/>
    <row r="1743" s="2" customFormat="1" x14ac:dyDescent="0.25"/>
    <row r="1744" s="2" customFormat="1" x14ac:dyDescent="0.25"/>
    <row r="1745" s="2" customFormat="1" x14ac:dyDescent="0.25"/>
    <row r="1746" s="2" customFormat="1" x14ac:dyDescent="0.25"/>
    <row r="1747" s="2" customFormat="1" x14ac:dyDescent="0.25"/>
    <row r="1748" s="2" customFormat="1" x14ac:dyDescent="0.25"/>
    <row r="1749" s="2" customFormat="1" x14ac:dyDescent="0.25"/>
    <row r="1750" s="2" customFormat="1" x14ac:dyDescent="0.25"/>
    <row r="1751" s="2" customFormat="1" x14ac:dyDescent="0.25"/>
    <row r="1752" s="2" customFormat="1" x14ac:dyDescent="0.25"/>
    <row r="1753" s="2" customFormat="1" x14ac:dyDescent="0.25"/>
    <row r="1754" s="2" customFormat="1" x14ac:dyDescent="0.25"/>
    <row r="1755" s="2" customFormat="1" x14ac:dyDescent="0.25"/>
    <row r="1756" s="2" customFormat="1" x14ac:dyDescent="0.25"/>
    <row r="1757" s="2" customFormat="1" x14ac:dyDescent="0.25"/>
    <row r="1758" s="2" customFormat="1" x14ac:dyDescent="0.25"/>
    <row r="1759" s="2" customFormat="1" x14ac:dyDescent="0.25"/>
    <row r="1760" s="2" customFormat="1" x14ac:dyDescent="0.25"/>
    <row r="1761" s="2" customFormat="1" x14ac:dyDescent="0.25"/>
    <row r="1762" s="2" customFormat="1" x14ac:dyDescent="0.25"/>
    <row r="1763" s="2" customFormat="1" x14ac:dyDescent="0.25"/>
    <row r="1764" s="2" customFormat="1" x14ac:dyDescent="0.25"/>
    <row r="1765" s="2" customFormat="1" x14ac:dyDescent="0.25"/>
    <row r="1766" s="2" customFormat="1" x14ac:dyDescent="0.25"/>
    <row r="1767" s="2" customFormat="1" x14ac:dyDescent="0.25"/>
    <row r="1768" s="2" customFormat="1" x14ac:dyDescent="0.25"/>
    <row r="1769" s="2" customFormat="1" x14ac:dyDescent="0.25"/>
    <row r="1770" s="2" customFormat="1" x14ac:dyDescent="0.25"/>
    <row r="1771" s="2" customFormat="1" x14ac:dyDescent="0.25"/>
    <row r="1772" s="2" customFormat="1" x14ac:dyDescent="0.25"/>
    <row r="1773" s="2" customFormat="1" x14ac:dyDescent="0.25"/>
    <row r="1774" s="2" customFormat="1" x14ac:dyDescent="0.25"/>
    <row r="1775" s="2" customFormat="1" x14ac:dyDescent="0.25"/>
    <row r="1776" s="2" customFormat="1" x14ac:dyDescent="0.25"/>
    <row r="1777" s="2" customFormat="1" x14ac:dyDescent="0.25"/>
    <row r="1778" s="2" customFormat="1" x14ac:dyDescent="0.25"/>
    <row r="1779" s="2" customFormat="1" x14ac:dyDescent="0.25"/>
    <row r="1780" s="2" customFormat="1" x14ac:dyDescent="0.25"/>
    <row r="1781" s="2" customFormat="1" x14ac:dyDescent="0.25"/>
    <row r="1782" s="2" customFormat="1" x14ac:dyDescent="0.25"/>
    <row r="1783" s="2" customFormat="1" x14ac:dyDescent="0.25"/>
    <row r="1784" s="2" customFormat="1" x14ac:dyDescent="0.25"/>
    <row r="1785" s="2" customFormat="1" x14ac:dyDescent="0.25"/>
    <row r="1786" s="2" customFormat="1" x14ac:dyDescent="0.25"/>
    <row r="1787" s="2" customFormat="1" x14ac:dyDescent="0.25"/>
    <row r="1788" s="2" customFormat="1" x14ac:dyDescent="0.25"/>
    <row r="1789" s="2" customFormat="1" x14ac:dyDescent="0.25"/>
    <row r="1790" s="2" customFormat="1" x14ac:dyDescent="0.25"/>
    <row r="1791" s="2" customFormat="1" x14ac:dyDescent="0.25"/>
    <row r="1792" s="2" customFormat="1" x14ac:dyDescent="0.25"/>
    <row r="1793" s="2" customFormat="1" x14ac:dyDescent="0.25"/>
    <row r="1794" s="2" customFormat="1" x14ac:dyDescent="0.25"/>
    <row r="1795" s="2" customFormat="1" x14ac:dyDescent="0.25"/>
    <row r="1796" s="2" customFormat="1" x14ac:dyDescent="0.25"/>
    <row r="1797" s="2" customFormat="1" x14ac:dyDescent="0.25"/>
    <row r="1798" s="2" customFormat="1" x14ac:dyDescent="0.25"/>
    <row r="1799" s="2" customFormat="1" x14ac:dyDescent="0.25"/>
    <row r="1800" s="2" customFormat="1" x14ac:dyDescent="0.25"/>
    <row r="1801" s="2" customFormat="1" x14ac:dyDescent="0.25"/>
    <row r="1802" s="2" customFormat="1" x14ac:dyDescent="0.25"/>
    <row r="1803" s="2" customFormat="1" x14ac:dyDescent="0.25"/>
    <row r="1804" s="2" customFormat="1" x14ac:dyDescent="0.25"/>
    <row r="1805" s="2" customFormat="1" x14ac:dyDescent="0.25"/>
    <row r="1806" s="2" customFormat="1" x14ac:dyDescent="0.25"/>
    <row r="1807" s="2" customFormat="1" x14ac:dyDescent="0.25"/>
    <row r="1808" s="2" customFormat="1" x14ac:dyDescent="0.25"/>
    <row r="1809" s="2" customFormat="1" x14ac:dyDescent="0.25"/>
    <row r="1810" s="2" customFormat="1" x14ac:dyDescent="0.25"/>
    <row r="1811" s="2" customFormat="1" x14ac:dyDescent="0.25"/>
    <row r="1812" s="2" customFormat="1" x14ac:dyDescent="0.25"/>
    <row r="1813" s="2" customFormat="1" x14ac:dyDescent="0.25"/>
    <row r="1814" s="2" customFormat="1" x14ac:dyDescent="0.25"/>
    <row r="1815" s="2" customFormat="1" x14ac:dyDescent="0.25"/>
    <row r="1816" s="2" customFormat="1" x14ac:dyDescent="0.25"/>
    <row r="1817" s="2" customFormat="1" x14ac:dyDescent="0.25"/>
    <row r="1818" s="2" customFormat="1" x14ac:dyDescent="0.25"/>
    <row r="1819" s="2" customFormat="1" x14ac:dyDescent="0.25"/>
    <row r="1820" s="2" customFormat="1" x14ac:dyDescent="0.25"/>
    <row r="1821" s="2" customFormat="1" x14ac:dyDescent="0.25"/>
    <row r="1822" s="2" customFormat="1" x14ac:dyDescent="0.25"/>
    <row r="1823" s="2" customFormat="1" x14ac:dyDescent="0.25"/>
    <row r="1824" s="2" customFormat="1" x14ac:dyDescent="0.25"/>
    <row r="1825" s="2" customFormat="1" x14ac:dyDescent="0.25"/>
    <row r="1826" s="2" customFormat="1" x14ac:dyDescent="0.25"/>
    <row r="1827" s="2" customFormat="1" x14ac:dyDescent="0.25"/>
    <row r="1828" s="2" customFormat="1" x14ac:dyDescent="0.25"/>
    <row r="1829" s="2" customFormat="1" x14ac:dyDescent="0.25"/>
    <row r="1830" s="2" customFormat="1" x14ac:dyDescent="0.25"/>
    <row r="1831" s="2" customFormat="1" x14ac:dyDescent="0.25"/>
    <row r="1832" s="2" customFormat="1" x14ac:dyDescent="0.25"/>
    <row r="1833" s="2" customFormat="1" x14ac:dyDescent="0.25"/>
    <row r="1834" s="2" customFormat="1" x14ac:dyDescent="0.25"/>
    <row r="1835" s="2" customFormat="1" x14ac:dyDescent="0.25"/>
    <row r="1836" s="2" customFormat="1" x14ac:dyDescent="0.25"/>
    <row r="1837" s="2" customFormat="1" x14ac:dyDescent="0.25"/>
    <row r="1838" s="2" customFormat="1" x14ac:dyDescent="0.25"/>
    <row r="1839" s="2" customFormat="1" x14ac:dyDescent="0.25"/>
    <row r="1840" s="2" customFormat="1" x14ac:dyDescent="0.25"/>
    <row r="1841" s="2" customFormat="1" x14ac:dyDescent="0.25"/>
    <row r="1842" s="2" customFormat="1" x14ac:dyDescent="0.25"/>
    <row r="1843" s="2" customFormat="1" x14ac:dyDescent="0.25"/>
    <row r="1844" s="2" customFormat="1" x14ac:dyDescent="0.25"/>
    <row r="1845" s="2" customFormat="1" x14ac:dyDescent="0.25"/>
    <row r="1846" s="2" customFormat="1" x14ac:dyDescent="0.25"/>
    <row r="1847" s="2" customFormat="1" x14ac:dyDescent="0.25"/>
    <row r="1848" s="2" customFormat="1" x14ac:dyDescent="0.25"/>
    <row r="1849" s="2" customFormat="1" x14ac:dyDescent="0.25"/>
    <row r="1850" s="2" customFormat="1" x14ac:dyDescent="0.25"/>
    <row r="1851" s="2" customFormat="1" x14ac:dyDescent="0.25"/>
    <row r="1852" s="2" customFormat="1" x14ac:dyDescent="0.25"/>
    <row r="1853" s="2" customFormat="1" x14ac:dyDescent="0.25"/>
    <row r="1854" s="2" customFormat="1" x14ac:dyDescent="0.25"/>
    <row r="1855" s="2" customFormat="1" x14ac:dyDescent="0.25"/>
    <row r="1856" s="2" customFormat="1" x14ac:dyDescent="0.25"/>
    <row r="1857" s="2" customFormat="1" x14ac:dyDescent="0.25"/>
    <row r="1858" s="2" customFormat="1" x14ac:dyDescent="0.25"/>
    <row r="1859" s="2" customFormat="1" x14ac:dyDescent="0.25"/>
    <row r="1860" s="2" customFormat="1" x14ac:dyDescent="0.25"/>
    <row r="1861" s="2" customFormat="1" x14ac:dyDescent="0.25"/>
    <row r="1862" s="2" customFormat="1" x14ac:dyDescent="0.25"/>
    <row r="1863" s="2" customFormat="1" x14ac:dyDescent="0.25"/>
    <row r="1864" s="2" customFormat="1" x14ac:dyDescent="0.25"/>
    <row r="1865" s="2" customFormat="1" x14ac:dyDescent="0.25"/>
    <row r="1866" s="2" customFormat="1" x14ac:dyDescent="0.25"/>
    <row r="1867" s="2" customFormat="1" x14ac:dyDescent="0.25"/>
    <row r="1868" s="2" customFormat="1" x14ac:dyDescent="0.25"/>
    <row r="1869" s="2" customFormat="1" x14ac:dyDescent="0.25"/>
    <row r="1870" s="2" customFormat="1" x14ac:dyDescent="0.25"/>
    <row r="1871" s="2" customFormat="1" x14ac:dyDescent="0.25"/>
    <row r="1872" s="2" customFormat="1" x14ac:dyDescent="0.25"/>
    <row r="1873" s="2" customFormat="1" x14ac:dyDescent="0.25"/>
    <row r="1874" s="2" customFormat="1" x14ac:dyDescent="0.25"/>
    <row r="1875" s="2" customFormat="1" x14ac:dyDescent="0.25"/>
    <row r="1876" s="2" customFormat="1" x14ac:dyDescent="0.25"/>
    <row r="1877" s="2" customFormat="1" x14ac:dyDescent="0.25"/>
    <row r="1878" s="2" customFormat="1" x14ac:dyDescent="0.25"/>
    <row r="1879" s="2" customFormat="1" x14ac:dyDescent="0.25"/>
    <row r="1880" s="2" customFormat="1" x14ac:dyDescent="0.25"/>
    <row r="1881" s="2" customFormat="1" x14ac:dyDescent="0.25"/>
    <row r="1882" s="2" customFormat="1" x14ac:dyDescent="0.25"/>
    <row r="1883" s="2" customFormat="1" x14ac:dyDescent="0.25"/>
    <row r="1884" s="2" customFormat="1" x14ac:dyDescent="0.25"/>
    <row r="1885" s="2" customFormat="1" x14ac:dyDescent="0.25"/>
    <row r="1886" s="2" customFormat="1" x14ac:dyDescent="0.25"/>
    <row r="1887" s="2" customFormat="1" x14ac:dyDescent="0.25"/>
    <row r="1888" s="2" customFormat="1" x14ac:dyDescent="0.25"/>
    <row r="1889" s="2" customFormat="1" x14ac:dyDescent="0.25"/>
    <row r="1890" s="2" customFormat="1" x14ac:dyDescent="0.25"/>
    <row r="1891" s="2" customFormat="1" x14ac:dyDescent="0.25"/>
    <row r="1892" s="2" customFormat="1" x14ac:dyDescent="0.25"/>
    <row r="1893" s="2" customFormat="1" x14ac:dyDescent="0.25"/>
    <row r="1894" s="2" customFormat="1" x14ac:dyDescent="0.25"/>
    <row r="1895" s="2" customFormat="1" x14ac:dyDescent="0.25"/>
    <row r="1896" s="2" customFormat="1" x14ac:dyDescent="0.25"/>
    <row r="1897" s="2" customFormat="1" x14ac:dyDescent="0.25"/>
    <row r="1898" s="2" customFormat="1" x14ac:dyDescent="0.25"/>
    <row r="1899" s="2" customFormat="1" x14ac:dyDescent="0.25"/>
    <row r="1900" s="2" customFormat="1" x14ac:dyDescent="0.25"/>
    <row r="1901" s="2" customFormat="1" x14ac:dyDescent="0.25"/>
    <row r="1902" s="2" customFormat="1" x14ac:dyDescent="0.25"/>
    <row r="1903" s="2" customFormat="1" x14ac:dyDescent="0.25"/>
    <row r="1904" s="2" customFormat="1" x14ac:dyDescent="0.25"/>
    <row r="1905" s="2" customFormat="1" x14ac:dyDescent="0.25"/>
    <row r="1906" s="2" customFormat="1" x14ac:dyDescent="0.25"/>
    <row r="1907" s="2" customFormat="1" x14ac:dyDescent="0.25"/>
    <row r="1908" s="2" customFormat="1" x14ac:dyDescent="0.25"/>
    <row r="1909" s="2" customFormat="1" x14ac:dyDescent="0.25"/>
    <row r="1910" s="2" customFormat="1" x14ac:dyDescent="0.25"/>
    <row r="1911" s="2" customFormat="1" x14ac:dyDescent="0.25"/>
    <row r="1912" s="2" customFormat="1" x14ac:dyDescent="0.25"/>
    <row r="1913" s="2" customFormat="1" x14ac:dyDescent="0.25"/>
    <row r="1914" s="2" customFormat="1" x14ac:dyDescent="0.25"/>
    <row r="1915" s="2" customFormat="1" x14ac:dyDescent="0.25"/>
    <row r="1916" s="2" customFormat="1" x14ac:dyDescent="0.25"/>
    <row r="1917" s="2" customFormat="1" x14ac:dyDescent="0.25"/>
    <row r="1918" s="2" customFormat="1" x14ac:dyDescent="0.25"/>
    <row r="1919" s="2" customFormat="1" x14ac:dyDescent="0.25"/>
    <row r="1920" s="2" customFormat="1" x14ac:dyDescent="0.25"/>
    <row r="1921" s="2" customFormat="1" x14ac:dyDescent="0.25"/>
    <row r="1922" s="2" customFormat="1" x14ac:dyDescent="0.25"/>
    <row r="1923" s="2" customFormat="1" x14ac:dyDescent="0.25"/>
    <row r="1924" s="2" customFormat="1" x14ac:dyDescent="0.25"/>
    <row r="1925" s="2" customFormat="1" x14ac:dyDescent="0.25"/>
    <row r="1926" s="2" customFormat="1" x14ac:dyDescent="0.25"/>
    <row r="1927" s="2" customFormat="1" x14ac:dyDescent="0.25"/>
    <row r="1928" s="2" customFormat="1" x14ac:dyDescent="0.25"/>
    <row r="1929" s="2" customFormat="1" x14ac:dyDescent="0.25"/>
    <row r="1930" s="2" customFormat="1" x14ac:dyDescent="0.25"/>
    <row r="1931" s="2" customFormat="1" x14ac:dyDescent="0.25"/>
    <row r="1932" s="2" customFormat="1" x14ac:dyDescent="0.25"/>
    <row r="1933" s="2" customFormat="1" x14ac:dyDescent="0.25"/>
    <row r="1934" s="2" customFormat="1" x14ac:dyDescent="0.25"/>
    <row r="1935" s="2" customFormat="1" x14ac:dyDescent="0.25"/>
    <row r="1936" s="2" customFormat="1" x14ac:dyDescent="0.25"/>
    <row r="1937" s="2" customFormat="1" x14ac:dyDescent="0.25"/>
    <row r="1938" s="2" customFormat="1" x14ac:dyDescent="0.25"/>
    <row r="1939" s="2" customFormat="1" x14ac:dyDescent="0.25"/>
    <row r="1940" s="2" customFormat="1" x14ac:dyDescent="0.25"/>
    <row r="1941" s="2" customFormat="1" x14ac:dyDescent="0.25"/>
    <row r="1942" s="2" customFormat="1" x14ac:dyDescent="0.25"/>
    <row r="1943" s="2" customFormat="1" x14ac:dyDescent="0.25"/>
    <row r="1944" s="2" customFormat="1" x14ac:dyDescent="0.25"/>
    <row r="1945" s="2" customFormat="1" x14ac:dyDescent="0.25"/>
    <row r="1946" s="2" customFormat="1" x14ac:dyDescent="0.25"/>
    <row r="1947" s="2" customFormat="1" x14ac:dyDescent="0.25"/>
    <row r="1948" s="2" customFormat="1" x14ac:dyDescent="0.25"/>
    <row r="1949" s="2" customFormat="1" x14ac:dyDescent="0.25"/>
    <row r="1950" s="2" customFormat="1" x14ac:dyDescent="0.25"/>
    <row r="1951" s="2" customFormat="1" x14ac:dyDescent="0.25"/>
    <row r="1952" s="2" customFormat="1" x14ac:dyDescent="0.25"/>
    <row r="1953" s="2" customFormat="1" x14ac:dyDescent="0.25"/>
    <row r="1954" s="2" customFormat="1" x14ac:dyDescent="0.25"/>
    <row r="1955" s="2" customFormat="1" x14ac:dyDescent="0.25"/>
    <row r="1956" s="2" customFormat="1" x14ac:dyDescent="0.25"/>
    <row r="1957" s="2" customFormat="1" x14ac:dyDescent="0.25"/>
    <row r="1958" s="2" customFormat="1" x14ac:dyDescent="0.25"/>
    <row r="1959" s="2" customFormat="1" x14ac:dyDescent="0.25"/>
    <row r="1960" s="2" customFormat="1" x14ac:dyDescent="0.25"/>
    <row r="1961" s="2" customFormat="1" x14ac:dyDescent="0.25"/>
    <row r="1962" s="2" customFormat="1" x14ac:dyDescent="0.25"/>
    <row r="1963" s="2" customFormat="1" x14ac:dyDescent="0.25"/>
    <row r="1964" s="2" customFormat="1" x14ac:dyDescent="0.25"/>
    <row r="1965" s="2" customFormat="1" x14ac:dyDescent="0.25"/>
    <row r="1966" s="2" customFormat="1" x14ac:dyDescent="0.25"/>
    <row r="1967" s="2" customFormat="1" x14ac:dyDescent="0.25"/>
    <row r="1968" s="2" customFormat="1" x14ac:dyDescent="0.25"/>
    <row r="1969" s="2" customFormat="1" x14ac:dyDescent="0.25"/>
    <row r="1970" s="2" customFormat="1" x14ac:dyDescent="0.25"/>
    <row r="1971" s="2" customFormat="1" x14ac:dyDescent="0.25"/>
    <row r="1972" s="2" customFormat="1" x14ac:dyDescent="0.25"/>
    <row r="1973" s="2" customFormat="1" x14ac:dyDescent="0.25"/>
    <row r="1974" s="2" customFormat="1" x14ac:dyDescent="0.25"/>
    <row r="1975" s="2" customFormat="1" x14ac:dyDescent="0.25"/>
    <row r="1976" s="2" customFormat="1" x14ac:dyDescent="0.25"/>
    <row r="1977" s="2" customFormat="1" x14ac:dyDescent="0.25"/>
    <row r="1978" s="2" customFormat="1" x14ac:dyDescent="0.25"/>
    <row r="1979" s="2" customFormat="1" x14ac:dyDescent="0.25"/>
    <row r="1980" s="2" customFormat="1" x14ac:dyDescent="0.25"/>
    <row r="1981" s="2" customFormat="1" x14ac:dyDescent="0.25"/>
    <row r="1982" s="2" customFormat="1" x14ac:dyDescent="0.25"/>
    <row r="1983" s="2" customFormat="1" x14ac:dyDescent="0.25"/>
    <row r="1984" s="2" customFormat="1" x14ac:dyDescent="0.25"/>
    <row r="1985" s="2" customFormat="1" x14ac:dyDescent="0.25"/>
    <row r="1986" s="2" customFormat="1" x14ac:dyDescent="0.25"/>
    <row r="1987" s="2" customFormat="1" x14ac:dyDescent="0.25"/>
    <row r="1988" s="2" customFormat="1" x14ac:dyDescent="0.25"/>
    <row r="1989" s="2" customFormat="1" x14ac:dyDescent="0.25"/>
    <row r="1990" s="2" customFormat="1" x14ac:dyDescent="0.25"/>
    <row r="1991" s="2" customFormat="1" x14ac:dyDescent="0.25"/>
    <row r="1992" s="2" customFormat="1" x14ac:dyDescent="0.25"/>
    <row r="1993" s="2" customFormat="1" x14ac:dyDescent="0.25"/>
    <row r="1994" s="2" customFormat="1" x14ac:dyDescent="0.25"/>
    <row r="1995" s="2" customFormat="1" x14ac:dyDescent="0.25"/>
    <row r="1996" s="2" customFormat="1" x14ac:dyDescent="0.25"/>
    <row r="1997" s="2" customFormat="1" x14ac:dyDescent="0.25"/>
    <row r="1998" s="2" customFormat="1" x14ac:dyDescent="0.25"/>
    <row r="1999" s="2" customFormat="1" x14ac:dyDescent="0.25"/>
    <row r="2000" s="2" customFormat="1" x14ac:dyDescent="0.25"/>
    <row r="2001" s="2" customFormat="1" x14ac:dyDescent="0.25"/>
    <row r="2002" s="2" customFormat="1" x14ac:dyDescent="0.25"/>
    <row r="2003" s="2" customFormat="1" x14ac:dyDescent="0.25"/>
    <row r="2004" s="2" customFormat="1" x14ac:dyDescent="0.25"/>
    <row r="2005" s="2" customFormat="1" x14ac:dyDescent="0.25"/>
    <row r="2006" s="2" customFormat="1" x14ac:dyDescent="0.25"/>
    <row r="2007" s="2" customFormat="1" x14ac:dyDescent="0.25"/>
    <row r="2008" s="2" customFormat="1" x14ac:dyDescent="0.25"/>
    <row r="2009" s="2" customFormat="1" x14ac:dyDescent="0.25"/>
    <row r="2010" s="2" customFormat="1" x14ac:dyDescent="0.25"/>
    <row r="2011" s="2" customFormat="1" x14ac:dyDescent="0.25"/>
    <row r="2012" s="2" customFormat="1" x14ac:dyDescent="0.25"/>
    <row r="2013" s="2" customFormat="1" x14ac:dyDescent="0.25"/>
    <row r="2014" s="2" customFormat="1" x14ac:dyDescent="0.25"/>
    <row r="2015" s="2" customFormat="1" x14ac:dyDescent="0.25"/>
    <row r="2016" s="2" customFormat="1" x14ac:dyDescent="0.25"/>
    <row r="2017" s="2" customFormat="1" x14ac:dyDescent="0.25"/>
    <row r="2018" s="2" customFormat="1" x14ac:dyDescent="0.25"/>
    <row r="2019" s="2" customFormat="1" x14ac:dyDescent="0.25"/>
    <row r="2020" s="2" customFormat="1" x14ac:dyDescent="0.25"/>
    <row r="2021" s="2" customFormat="1" x14ac:dyDescent="0.25"/>
    <row r="2022" s="2" customFormat="1" x14ac:dyDescent="0.25"/>
    <row r="2023" s="2" customFormat="1" x14ac:dyDescent="0.25"/>
    <row r="2024" s="2" customFormat="1" x14ac:dyDescent="0.25"/>
    <row r="2025" s="2" customFormat="1" x14ac:dyDescent="0.25"/>
    <row r="2026" s="2" customFormat="1" x14ac:dyDescent="0.25"/>
    <row r="2027" s="2" customFormat="1" x14ac:dyDescent="0.25"/>
    <row r="2028" s="2" customFormat="1" x14ac:dyDescent="0.25"/>
    <row r="2029" s="2" customFormat="1" x14ac:dyDescent="0.25"/>
    <row r="2030" s="2" customFormat="1" x14ac:dyDescent="0.25"/>
    <row r="2031" s="2" customFormat="1" x14ac:dyDescent="0.25"/>
    <row r="2032" s="2" customFormat="1" x14ac:dyDescent="0.25"/>
    <row r="2033" s="2" customFormat="1" x14ac:dyDescent="0.25"/>
    <row r="2034" s="2" customFormat="1" x14ac:dyDescent="0.25"/>
    <row r="2035" s="2" customFormat="1" x14ac:dyDescent="0.25"/>
    <row r="2036" s="2" customFormat="1" x14ac:dyDescent="0.25"/>
    <row r="2037" s="2" customFormat="1" x14ac:dyDescent="0.25"/>
    <row r="2038" s="2" customFormat="1" x14ac:dyDescent="0.25"/>
    <row r="2039" s="2" customFormat="1" x14ac:dyDescent="0.25"/>
    <row r="2040" s="2" customFormat="1" x14ac:dyDescent="0.25"/>
    <row r="2041" s="2" customFormat="1" x14ac:dyDescent="0.25"/>
    <row r="2042" s="2" customFormat="1" x14ac:dyDescent="0.25"/>
    <row r="2043" s="2" customFormat="1" x14ac:dyDescent="0.25"/>
    <row r="2044" s="2" customFormat="1" x14ac:dyDescent="0.25"/>
    <row r="2045" s="2" customFormat="1" x14ac:dyDescent="0.25"/>
    <row r="2046" s="2" customFormat="1" x14ac:dyDescent="0.25"/>
    <row r="2047" s="2" customFormat="1" x14ac:dyDescent="0.25"/>
    <row r="2048" s="2" customFormat="1" x14ac:dyDescent="0.25"/>
    <row r="2049" s="2" customFormat="1" x14ac:dyDescent="0.25"/>
    <row r="2050" s="2" customFormat="1" x14ac:dyDescent="0.25"/>
    <row r="2051" s="2" customFormat="1" x14ac:dyDescent="0.25"/>
    <row r="2052" s="2" customFormat="1" x14ac:dyDescent="0.25"/>
    <row r="2053" s="2" customFormat="1" x14ac:dyDescent="0.25"/>
    <row r="2054" s="2" customFormat="1" x14ac:dyDescent="0.25"/>
    <row r="2055" s="2" customFormat="1" x14ac:dyDescent="0.25"/>
    <row r="2056" s="2" customFormat="1" x14ac:dyDescent="0.25"/>
    <row r="2057" s="2" customFormat="1" x14ac:dyDescent="0.25"/>
    <row r="2058" s="2" customFormat="1" x14ac:dyDescent="0.25"/>
    <row r="2059" s="2" customFormat="1" x14ac:dyDescent="0.25"/>
    <row r="2060" s="2" customFormat="1" x14ac:dyDescent="0.25"/>
    <row r="2061" s="2" customFormat="1" x14ac:dyDescent="0.25"/>
    <row r="2062" s="2" customFormat="1" x14ac:dyDescent="0.25"/>
    <row r="2063" s="2" customFormat="1" x14ac:dyDescent="0.25"/>
    <row r="2064" s="2" customFormat="1" x14ac:dyDescent="0.25"/>
    <row r="2065" s="2" customFormat="1" x14ac:dyDescent="0.25"/>
    <row r="2066" s="2" customFormat="1" x14ac:dyDescent="0.25"/>
    <row r="2067" s="2" customFormat="1" x14ac:dyDescent="0.25"/>
    <row r="2068" s="2" customFormat="1" x14ac:dyDescent="0.25"/>
    <row r="2069" s="2" customFormat="1" x14ac:dyDescent="0.25"/>
    <row r="2070" s="2" customFormat="1" x14ac:dyDescent="0.25"/>
    <row r="2071" s="2" customFormat="1" x14ac:dyDescent="0.25"/>
    <row r="2072" s="2" customFormat="1" x14ac:dyDescent="0.25"/>
    <row r="2073" s="2" customFormat="1" x14ac:dyDescent="0.25"/>
    <row r="2074" s="2" customFormat="1" x14ac:dyDescent="0.25"/>
    <row r="2075" s="2" customFormat="1" x14ac:dyDescent="0.25"/>
    <row r="2076" s="2" customFormat="1" x14ac:dyDescent="0.25"/>
    <row r="2077" s="2" customFormat="1" x14ac:dyDescent="0.25"/>
    <row r="2078" s="2" customFormat="1" x14ac:dyDescent="0.25"/>
    <row r="2079" s="2" customFormat="1" x14ac:dyDescent="0.25"/>
    <row r="2080" s="2" customFormat="1" x14ac:dyDescent="0.25"/>
    <row r="2081" s="2" customFormat="1" x14ac:dyDescent="0.25"/>
    <row r="2082" s="2" customFormat="1" x14ac:dyDescent="0.25"/>
    <row r="2083" s="2" customFormat="1" x14ac:dyDescent="0.25"/>
    <row r="2084" s="2" customFormat="1" x14ac:dyDescent="0.25"/>
    <row r="2085" s="2" customFormat="1" x14ac:dyDescent="0.25"/>
    <row r="2086" s="2" customFormat="1" x14ac:dyDescent="0.25"/>
    <row r="2087" s="2" customFormat="1" x14ac:dyDescent="0.25"/>
    <row r="2088" s="2" customFormat="1" x14ac:dyDescent="0.25"/>
    <row r="2089" s="2" customFormat="1" x14ac:dyDescent="0.25"/>
    <row r="2090" s="2" customFormat="1" x14ac:dyDescent="0.25"/>
    <row r="2091" s="2" customFormat="1" x14ac:dyDescent="0.25"/>
    <row r="2092" s="2" customFormat="1" x14ac:dyDescent="0.25"/>
    <row r="2093" s="2" customFormat="1" x14ac:dyDescent="0.25"/>
    <row r="2094" s="2" customFormat="1" x14ac:dyDescent="0.25"/>
    <row r="2095" s="2" customFormat="1" x14ac:dyDescent="0.25"/>
    <row r="2096" s="2" customFormat="1" x14ac:dyDescent="0.25"/>
    <row r="2097" s="2" customFormat="1" x14ac:dyDescent="0.25"/>
    <row r="2098" s="2" customFormat="1" x14ac:dyDescent="0.25"/>
    <row r="2099" s="2" customFormat="1" x14ac:dyDescent="0.25"/>
    <row r="2100" s="2" customFormat="1" x14ac:dyDescent="0.25"/>
    <row r="2101" s="2" customFormat="1" x14ac:dyDescent="0.25"/>
    <row r="2102" s="2" customFormat="1" x14ac:dyDescent="0.25"/>
    <row r="2103" s="2" customFormat="1" x14ac:dyDescent="0.25"/>
    <row r="2104" s="2" customFormat="1" x14ac:dyDescent="0.25"/>
    <row r="2105" s="2" customFormat="1" x14ac:dyDescent="0.25"/>
    <row r="2106" s="2" customFormat="1" x14ac:dyDescent="0.25"/>
    <row r="2107" s="2" customFormat="1" x14ac:dyDescent="0.25"/>
    <row r="2108" s="2" customFormat="1" x14ac:dyDescent="0.25"/>
    <row r="2109" s="2" customFormat="1" x14ac:dyDescent="0.25"/>
    <row r="2110" s="2" customFormat="1" x14ac:dyDescent="0.25"/>
    <row r="2111" s="2" customFormat="1" x14ac:dyDescent="0.25"/>
    <row r="2112" s="2" customFormat="1" x14ac:dyDescent="0.25"/>
    <row r="2113" s="2" customFormat="1" x14ac:dyDescent="0.25"/>
    <row r="2114" s="2" customFormat="1" x14ac:dyDescent="0.25"/>
    <row r="2115" s="2" customFormat="1" x14ac:dyDescent="0.25"/>
    <row r="2116" s="2" customFormat="1" x14ac:dyDescent="0.25"/>
    <row r="2117" s="2" customFormat="1" x14ac:dyDescent="0.25"/>
    <row r="2118" s="2" customFormat="1" x14ac:dyDescent="0.25"/>
    <row r="2119" s="2" customFormat="1" x14ac:dyDescent="0.25"/>
    <row r="2120" s="2" customFormat="1" x14ac:dyDescent="0.25"/>
    <row r="2121" s="2" customFormat="1" x14ac:dyDescent="0.25"/>
    <row r="2122" s="2" customFormat="1" x14ac:dyDescent="0.25"/>
    <row r="2123" s="2" customFormat="1" x14ac:dyDescent="0.25"/>
    <row r="2124" s="2" customFormat="1" x14ac:dyDescent="0.25"/>
    <row r="2125" s="2" customFormat="1" x14ac:dyDescent="0.25"/>
    <row r="2126" s="2" customFormat="1" x14ac:dyDescent="0.25"/>
    <row r="2127" s="2" customFormat="1" x14ac:dyDescent="0.25"/>
    <row r="2128" s="2" customFormat="1" x14ac:dyDescent="0.25"/>
    <row r="2129" s="2" customFormat="1" x14ac:dyDescent="0.25"/>
    <row r="2130" s="2" customFormat="1" x14ac:dyDescent="0.25"/>
    <row r="2131" s="2" customFormat="1" x14ac:dyDescent="0.25"/>
    <row r="2132" s="2" customFormat="1" x14ac:dyDescent="0.25"/>
    <row r="2133" s="2" customFormat="1" x14ac:dyDescent="0.25"/>
    <row r="2134" s="2" customFormat="1" x14ac:dyDescent="0.25"/>
    <row r="2135" s="2" customFormat="1" x14ac:dyDescent="0.25"/>
    <row r="2136" s="2" customFormat="1" x14ac:dyDescent="0.25"/>
    <row r="2137" s="2" customFormat="1" x14ac:dyDescent="0.25"/>
    <row r="2138" s="2" customFormat="1" x14ac:dyDescent="0.25"/>
    <row r="2139" s="2" customFormat="1" x14ac:dyDescent="0.25"/>
    <row r="2140" s="2" customFormat="1" x14ac:dyDescent="0.25"/>
    <row r="2141" s="2" customFormat="1" x14ac:dyDescent="0.25"/>
    <row r="2142" s="2" customFormat="1" x14ac:dyDescent="0.25"/>
    <row r="2143" s="2" customFormat="1" x14ac:dyDescent="0.25"/>
    <row r="2144" s="2" customFormat="1" x14ac:dyDescent="0.25"/>
    <row r="2145" s="2" customFormat="1" x14ac:dyDescent="0.25"/>
    <row r="2146" s="2" customFormat="1" x14ac:dyDescent="0.25"/>
    <row r="2147" s="2" customFormat="1" x14ac:dyDescent="0.25"/>
    <row r="2148" s="2" customFormat="1" x14ac:dyDescent="0.25"/>
    <row r="2149" s="2" customFormat="1" x14ac:dyDescent="0.25"/>
    <row r="2150" s="2" customFormat="1" x14ac:dyDescent="0.25"/>
    <row r="2151" s="2" customFormat="1" x14ac:dyDescent="0.25"/>
    <row r="2152" s="2" customFormat="1" x14ac:dyDescent="0.25"/>
    <row r="2153" s="2" customFormat="1" x14ac:dyDescent="0.25"/>
    <row r="2154" s="2" customFormat="1" x14ac:dyDescent="0.25"/>
    <row r="2155" s="2" customFormat="1" x14ac:dyDescent="0.25"/>
    <row r="2156" s="2" customFormat="1" x14ac:dyDescent="0.25"/>
    <row r="2157" s="2" customFormat="1" x14ac:dyDescent="0.25"/>
    <row r="2158" s="2" customFormat="1" x14ac:dyDescent="0.25"/>
    <row r="2159" s="2" customFormat="1" x14ac:dyDescent="0.25"/>
    <row r="2160" s="2" customFormat="1" x14ac:dyDescent="0.25"/>
    <row r="2161" s="2" customFormat="1" x14ac:dyDescent="0.25"/>
    <row r="2162" s="2" customFormat="1" x14ac:dyDescent="0.25"/>
    <row r="2163" s="2" customFormat="1" x14ac:dyDescent="0.25"/>
    <row r="2164" s="2" customFormat="1" x14ac:dyDescent="0.25"/>
    <row r="2165" s="2" customFormat="1" x14ac:dyDescent="0.25"/>
    <row r="2166" s="2" customFormat="1" x14ac:dyDescent="0.25"/>
    <row r="2167" s="2" customFormat="1" x14ac:dyDescent="0.25"/>
    <row r="2168" s="2" customFormat="1" x14ac:dyDescent="0.25"/>
    <row r="2169" s="2" customFormat="1" x14ac:dyDescent="0.25"/>
    <row r="2170" s="2" customFormat="1" x14ac:dyDescent="0.25"/>
    <row r="2171" s="2" customFormat="1" x14ac:dyDescent="0.25"/>
    <row r="2172" s="2" customFormat="1" x14ac:dyDescent="0.25"/>
    <row r="2173" s="2" customFormat="1" x14ac:dyDescent="0.25"/>
    <row r="2174" s="2" customFormat="1" x14ac:dyDescent="0.25"/>
    <row r="2175" s="2" customFormat="1" x14ac:dyDescent="0.25"/>
    <row r="2176" s="2" customFormat="1" x14ac:dyDescent="0.25"/>
    <row r="2177" s="2" customFormat="1" x14ac:dyDescent="0.25"/>
    <row r="2178" s="2" customFormat="1" x14ac:dyDescent="0.25"/>
    <row r="2179" s="2" customFormat="1" x14ac:dyDescent="0.25"/>
    <row r="2180" s="2" customFormat="1" x14ac:dyDescent="0.25"/>
    <row r="2181" s="2" customFormat="1" x14ac:dyDescent="0.25"/>
    <row r="2182" s="2" customFormat="1" x14ac:dyDescent="0.25"/>
    <row r="2183" s="2" customFormat="1" x14ac:dyDescent="0.25"/>
    <row r="2184" s="2" customFormat="1" x14ac:dyDescent="0.25"/>
    <row r="2185" s="2" customFormat="1" x14ac:dyDescent="0.25"/>
    <row r="2186" s="2" customFormat="1" x14ac:dyDescent="0.25"/>
    <row r="2187" s="2" customFormat="1" x14ac:dyDescent="0.25"/>
    <row r="2188" s="2" customFormat="1" x14ac:dyDescent="0.25"/>
    <row r="2189" s="2" customFormat="1" x14ac:dyDescent="0.25"/>
    <row r="2190" s="2" customFormat="1" x14ac:dyDescent="0.25"/>
    <row r="2191" s="2" customFormat="1" x14ac:dyDescent="0.25"/>
    <row r="2192" s="2" customFormat="1" x14ac:dyDescent="0.25"/>
    <row r="2193" s="2" customFormat="1" x14ac:dyDescent="0.25"/>
    <row r="2194" s="2" customFormat="1" x14ac:dyDescent="0.25"/>
    <row r="2195" s="2" customFormat="1" x14ac:dyDescent="0.25"/>
    <row r="2196" s="2" customFormat="1" x14ac:dyDescent="0.25"/>
    <row r="2197" s="2" customFormat="1" x14ac:dyDescent="0.25"/>
    <row r="2198" s="2" customFormat="1" x14ac:dyDescent="0.25"/>
    <row r="2199" s="2" customFormat="1" x14ac:dyDescent="0.25"/>
    <row r="2200" s="2" customFormat="1" x14ac:dyDescent="0.25"/>
    <row r="2201" s="2" customFormat="1" x14ac:dyDescent="0.25"/>
    <row r="2202" s="2" customFormat="1" x14ac:dyDescent="0.25"/>
    <row r="2203" s="2" customFormat="1" x14ac:dyDescent="0.25"/>
    <row r="2204" s="2" customFormat="1" x14ac:dyDescent="0.25"/>
    <row r="2205" s="2" customFormat="1" x14ac:dyDescent="0.25"/>
    <row r="2206" s="2" customFormat="1" x14ac:dyDescent="0.25"/>
    <row r="2207" s="2" customFormat="1" x14ac:dyDescent="0.25"/>
    <row r="2208" s="2" customFormat="1" x14ac:dyDescent="0.25"/>
    <row r="2209" s="2" customFormat="1" x14ac:dyDescent="0.25"/>
    <row r="2210" s="2" customFormat="1" x14ac:dyDescent="0.25"/>
    <row r="2211" s="2" customFormat="1" x14ac:dyDescent="0.25"/>
    <row r="2212" s="2" customFormat="1" x14ac:dyDescent="0.25"/>
    <row r="2213" s="2" customFormat="1" x14ac:dyDescent="0.25"/>
    <row r="2214" s="2" customFormat="1" x14ac:dyDescent="0.25"/>
    <row r="2215" s="2" customFormat="1" x14ac:dyDescent="0.25"/>
    <row r="2216" s="2" customFormat="1" x14ac:dyDescent="0.25"/>
    <row r="2217" s="2" customFormat="1" x14ac:dyDescent="0.25"/>
    <row r="2218" s="2" customFormat="1" x14ac:dyDescent="0.25"/>
    <row r="2219" s="2" customFormat="1" x14ac:dyDescent="0.25"/>
    <row r="2220" s="2" customFormat="1" x14ac:dyDescent="0.25"/>
    <row r="2221" s="2" customFormat="1" x14ac:dyDescent="0.25"/>
    <row r="2222" s="2" customFormat="1" x14ac:dyDescent="0.25"/>
    <row r="2223" s="2" customFormat="1" x14ac:dyDescent="0.25"/>
    <row r="2224" s="2" customFormat="1" x14ac:dyDescent="0.25"/>
    <row r="2225" s="2" customFormat="1" x14ac:dyDescent="0.25"/>
    <row r="2226" s="2" customFormat="1" x14ac:dyDescent="0.25"/>
    <row r="2227" s="2" customFormat="1" x14ac:dyDescent="0.25"/>
    <row r="2228" s="2" customFormat="1" x14ac:dyDescent="0.25"/>
    <row r="2229" s="2" customFormat="1" x14ac:dyDescent="0.25"/>
    <row r="2230" s="2" customFormat="1" x14ac:dyDescent="0.25"/>
    <row r="2231" s="2" customFormat="1" x14ac:dyDescent="0.25"/>
    <row r="2232" s="2" customFormat="1" x14ac:dyDescent="0.25"/>
    <row r="2233" s="2" customFormat="1" x14ac:dyDescent="0.25"/>
    <row r="2234" s="2" customFormat="1" x14ac:dyDescent="0.25"/>
    <row r="2235" s="2" customFormat="1" x14ac:dyDescent="0.25"/>
    <row r="2236" s="2" customFormat="1" x14ac:dyDescent="0.25"/>
    <row r="2237" s="2" customFormat="1" x14ac:dyDescent="0.25"/>
    <row r="2238" s="2" customFormat="1" x14ac:dyDescent="0.25"/>
    <row r="2239" s="2" customFormat="1" x14ac:dyDescent="0.25"/>
    <row r="2240" s="2" customFormat="1" x14ac:dyDescent="0.25"/>
    <row r="2241" s="2" customFormat="1" x14ac:dyDescent="0.25"/>
    <row r="2242" s="2" customFormat="1" x14ac:dyDescent="0.25"/>
    <row r="2243" s="2" customFormat="1" x14ac:dyDescent="0.25"/>
    <row r="2244" s="2" customFormat="1" x14ac:dyDescent="0.25"/>
    <row r="2245" s="2" customFormat="1" x14ac:dyDescent="0.25"/>
    <row r="2246" s="2" customFormat="1" x14ac:dyDescent="0.25"/>
    <row r="2247" s="2" customFormat="1" x14ac:dyDescent="0.25"/>
    <row r="2248" s="2" customFormat="1" x14ac:dyDescent="0.25"/>
    <row r="2249" s="2" customFormat="1" x14ac:dyDescent="0.25"/>
    <row r="2250" s="2" customFormat="1" x14ac:dyDescent="0.25"/>
    <row r="2251" s="2" customFormat="1" x14ac:dyDescent="0.25"/>
    <row r="2252" s="2" customFormat="1" x14ac:dyDescent="0.25"/>
    <row r="2253" s="2" customFormat="1" x14ac:dyDescent="0.25"/>
    <row r="2254" s="2" customFormat="1" x14ac:dyDescent="0.25"/>
    <row r="2255" s="2" customFormat="1" x14ac:dyDescent="0.25"/>
    <row r="2256" s="2" customFormat="1" x14ac:dyDescent="0.25"/>
    <row r="2257" s="2" customFormat="1" x14ac:dyDescent="0.25"/>
    <row r="2258" s="2" customFormat="1" x14ac:dyDescent="0.25"/>
    <row r="2259" s="2" customFormat="1" x14ac:dyDescent="0.25"/>
    <row r="2260" s="2" customFormat="1" x14ac:dyDescent="0.25"/>
    <row r="2261" s="2" customFormat="1" x14ac:dyDescent="0.25"/>
    <row r="2262" s="2" customFormat="1" x14ac:dyDescent="0.25"/>
    <row r="2263" s="2" customFormat="1" x14ac:dyDescent="0.25"/>
    <row r="2264" s="2" customFormat="1" x14ac:dyDescent="0.25"/>
    <row r="2265" s="2" customFormat="1" x14ac:dyDescent="0.25"/>
    <row r="2266" s="2" customFormat="1" x14ac:dyDescent="0.25"/>
    <row r="2267" s="2" customFormat="1" x14ac:dyDescent="0.25"/>
    <row r="2268" s="2" customFormat="1" x14ac:dyDescent="0.25"/>
    <row r="2269" s="2" customFormat="1" x14ac:dyDescent="0.25"/>
    <row r="2270" s="2" customFormat="1" x14ac:dyDescent="0.25"/>
    <row r="2271" s="2" customFormat="1" x14ac:dyDescent="0.25"/>
    <row r="2272" s="2" customFormat="1" x14ac:dyDescent="0.25"/>
    <row r="2273" s="2" customFormat="1" x14ac:dyDescent="0.25"/>
    <row r="2274" s="2" customFormat="1" x14ac:dyDescent="0.25"/>
    <row r="2275" s="2" customFormat="1" x14ac:dyDescent="0.25"/>
    <row r="2276" s="2" customFormat="1" x14ac:dyDescent="0.25"/>
    <row r="2277" s="2" customFormat="1" x14ac:dyDescent="0.25"/>
    <row r="2278" s="2" customFormat="1" x14ac:dyDescent="0.25"/>
    <row r="2279" s="2" customFormat="1" x14ac:dyDescent="0.25"/>
    <row r="2280" s="2" customFormat="1" x14ac:dyDescent="0.25"/>
    <row r="2281" s="2" customFormat="1" x14ac:dyDescent="0.25"/>
    <row r="2282" s="2" customFormat="1" x14ac:dyDescent="0.25"/>
    <row r="2283" s="2" customFormat="1" x14ac:dyDescent="0.25"/>
    <row r="2284" s="2" customFormat="1" x14ac:dyDescent="0.25"/>
    <row r="2285" s="2" customFormat="1" x14ac:dyDescent="0.25"/>
    <row r="2286" s="2" customFormat="1" x14ac:dyDescent="0.25"/>
    <row r="2287" s="2" customFormat="1" x14ac:dyDescent="0.25"/>
    <row r="2288" s="2" customFormat="1" x14ac:dyDescent="0.25"/>
    <row r="2289" s="2" customFormat="1" x14ac:dyDescent="0.25"/>
    <row r="2290" s="2" customFormat="1" x14ac:dyDescent="0.25"/>
    <row r="2291" s="2" customFormat="1" x14ac:dyDescent="0.25"/>
    <row r="2292" s="2" customFormat="1" x14ac:dyDescent="0.25"/>
    <row r="2293" s="2" customFormat="1" x14ac:dyDescent="0.25"/>
    <row r="2294" s="2" customFormat="1" x14ac:dyDescent="0.25"/>
    <row r="2295" s="2" customFormat="1" x14ac:dyDescent="0.25"/>
    <row r="2296" s="2" customFormat="1" x14ac:dyDescent="0.25"/>
    <row r="2297" s="2" customFormat="1" x14ac:dyDescent="0.25"/>
    <row r="2298" s="2" customFormat="1" x14ac:dyDescent="0.25"/>
    <row r="2299" s="2" customFormat="1" x14ac:dyDescent="0.25"/>
    <row r="2300" s="2" customFormat="1" x14ac:dyDescent="0.25"/>
    <row r="2301" s="2" customFormat="1" x14ac:dyDescent="0.25"/>
    <row r="2302" s="2" customFormat="1" x14ac:dyDescent="0.25"/>
    <row r="2303" s="2" customFormat="1" x14ac:dyDescent="0.25"/>
    <row r="2304" s="2" customFormat="1" x14ac:dyDescent="0.25"/>
    <row r="2305" s="2" customFormat="1" x14ac:dyDescent="0.25"/>
    <row r="2306" s="2" customFormat="1" x14ac:dyDescent="0.25"/>
    <row r="2307" s="2" customFormat="1" x14ac:dyDescent="0.25"/>
    <row r="2308" s="2" customFormat="1" x14ac:dyDescent="0.25"/>
    <row r="2309" s="2" customFormat="1" x14ac:dyDescent="0.25"/>
    <row r="2310" s="2" customFormat="1" x14ac:dyDescent="0.25"/>
    <row r="2311" s="2" customFormat="1" x14ac:dyDescent="0.25"/>
    <row r="2312" s="2" customFormat="1" x14ac:dyDescent="0.25"/>
    <row r="2313" s="2" customFormat="1" x14ac:dyDescent="0.25"/>
    <row r="2314" s="2" customFormat="1" x14ac:dyDescent="0.25"/>
    <row r="2315" s="2" customFormat="1" x14ac:dyDescent="0.25"/>
    <row r="2316" s="2" customFormat="1" x14ac:dyDescent="0.25"/>
    <row r="2317" s="2" customFormat="1" x14ac:dyDescent="0.25"/>
    <row r="2318" s="2" customFormat="1" x14ac:dyDescent="0.25"/>
    <row r="2319" s="2" customFormat="1" x14ac:dyDescent="0.25"/>
    <row r="2320" s="2" customFormat="1" x14ac:dyDescent="0.25"/>
    <row r="2321" s="2" customFormat="1" x14ac:dyDescent="0.25"/>
    <row r="2322" s="2" customFormat="1" x14ac:dyDescent="0.25"/>
    <row r="2323" s="2" customFormat="1" x14ac:dyDescent="0.25"/>
    <row r="2324" s="2" customFormat="1" x14ac:dyDescent="0.25"/>
    <row r="2325" s="2" customFormat="1" x14ac:dyDescent="0.25"/>
    <row r="2326" s="2" customFormat="1" x14ac:dyDescent="0.25"/>
    <row r="2327" s="2" customFormat="1" x14ac:dyDescent="0.25"/>
    <row r="2328" s="2" customFormat="1" x14ac:dyDescent="0.25"/>
    <row r="2329" s="2" customFormat="1" x14ac:dyDescent="0.25"/>
    <row r="2330" s="2" customFormat="1" x14ac:dyDescent="0.25"/>
    <row r="2331" s="2" customFormat="1" x14ac:dyDescent="0.25"/>
    <row r="2332" s="2" customFormat="1" x14ac:dyDescent="0.25"/>
    <row r="2333" s="2" customFormat="1" x14ac:dyDescent="0.25"/>
    <row r="2334" s="2" customFormat="1" x14ac:dyDescent="0.25"/>
    <row r="2335" s="2" customFormat="1" x14ac:dyDescent="0.25"/>
    <row r="2336" s="2" customFormat="1" x14ac:dyDescent="0.25"/>
    <row r="2337" s="2" customFormat="1" x14ac:dyDescent="0.25"/>
    <row r="2338" s="2" customFormat="1" x14ac:dyDescent="0.25"/>
    <row r="2339" s="2" customFormat="1" x14ac:dyDescent="0.25"/>
    <row r="2340" s="2" customFormat="1" x14ac:dyDescent="0.25"/>
    <row r="2341" s="2" customFormat="1" x14ac:dyDescent="0.25"/>
    <row r="2342" s="2" customFormat="1" x14ac:dyDescent="0.25"/>
    <row r="2343" s="2" customFormat="1" x14ac:dyDescent="0.25"/>
    <row r="2344" s="2" customFormat="1" x14ac:dyDescent="0.25"/>
    <row r="2345" s="2" customFormat="1" x14ac:dyDescent="0.25"/>
    <row r="2346" s="2" customFormat="1" x14ac:dyDescent="0.25"/>
    <row r="2347" s="2" customFormat="1" x14ac:dyDescent="0.25"/>
  </sheetData>
  <autoFilter ref="A3:R3"/>
  <pageMargins left="0.25" right="0.25" top="0.75" bottom="0.75" header="0.3" footer="0.3"/>
  <pageSetup paperSize="9" scale="3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2023-12-11T15:04:23Z</cp:lastPrinted>
  <dcterms:created xsi:type="dcterms:W3CDTF">2016-01-26T17:18:08Z</dcterms:created>
  <dcterms:modified xsi:type="dcterms:W3CDTF">2023-12-18T11:08:50Z</dcterms:modified>
</cp:coreProperties>
</file>